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6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<sst xmlns="http://schemas.openxmlformats.org/spreadsheetml/2006/main" count="72" uniqueCount="69">
  <si>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 xml:space="preserve">Найменування </t>
  </si>
  <si>
    <t>п/п</t>
  </si>
  <si>
    <t>областей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</si>
  <si>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</si>
  <si>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</si>
  <si>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</si>
  <si>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</si>
  <si>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</si>
  <si>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</si>
  <si>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</si>
  <si>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</si>
  <si>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</si>
  <si>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</si>
  <si>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</si>
  <si>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</si>
  <si>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</si>
  <si>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</si>
  <si>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</si>
  <si>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</si>
  <si>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</si>
  <si>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</si>
  <si>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</si>
  <si>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</si>
  <si>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</si>
  <si>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</si>
  <si>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</si>
  <si>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</si>
  <si>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</si>
  <si>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</si>
  <si>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</si>
  <si>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</si>
  <si>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</si>
  <si>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</si>
  <si>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</si>
  <si>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</si>
  <si>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</si>
  <si>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</si>
  <si>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</si>
  <si>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</si>
  <si>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</si>
  <si>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</si>
  <si>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</si>
  <si>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</si>
  <si>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</si>
  <si>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</si>
  <si>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</si>
  <si>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</si>
  <si>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</si>
  <si>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</si>
  <si>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</si>
  <si>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</si>
  <si>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</si>
  <si>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</si>
  <si>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</si>
  <si>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</si>
  <si>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</si>
  <si>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</si>
  <si>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</si>
  <si>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20</t>
  </si>
  <si>
    <t xml:space="preserve">              повну вищу</t>
  </si>
  <si>
    <t>№№</t>
  </si>
  <si>
    <t xml:space="preserve">    у т.ч. бібліотечну</t>
  </si>
  <si>
    <t xml:space="preserve">        базову вищу </t>
  </si>
  <si>
    <t xml:space="preserve">   (середню спеціальну)</t>
  </si>
  <si>
    <t xml:space="preserve">             Бібліотечні </t>
  </si>
  <si>
    <t xml:space="preserve">      працівники  (усього) </t>
  </si>
  <si>
    <t>Усього:</t>
  </si>
  <si>
    <t xml:space="preserve">                  у т. ч. мають освіту                                             </t>
  </si>
  <si>
    <r>
      <t>Бібліотечні працівники публічних бібліотек (</t>
    </r>
    <r>
      <rPr>
        <b/>
        <sz val="8"/>
        <rFont val="Arial Cyr"/>
        <family val="0"/>
      </rPr>
      <t xml:space="preserve">осіб)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</si>
</sst>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6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8"/>
      <color indexed="58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5"/>
  <sheetViews>
    <sheetView tabSelected="1" workbookViewId="0" topLeftCell="A1">
      <selection activeCell="R12" sqref="R12"/>
    </sheetView>
  </sheetViews>
  <sheetFormatPr defaultColWidth="9.59765625" defaultRowHeight="12" customHeight="1"/>
  <cols>
    <col min="1" max="1" width="10" style="11" customWidth="1"/>
    <col min="2" max="2" width="7.19921875" style="11" customWidth="1"/>
    <col min="3" max="3" width="28.19921875" style="11" customWidth="1"/>
    <col min="4" max="4" width="11.796875" style="11" customWidth="1"/>
    <col min="5" max="7" width="11.3984375" style="11" customWidth="1"/>
    <col min="8" max="8" width="11.796875" style="11" customWidth="1"/>
    <col min="9" max="9" width="11.3984375" style="11" customWidth="1"/>
    <col min="10" max="10" width="11.796875" style="11" customWidth="1"/>
    <col min="11" max="11" width="11.3984375" style="11" customWidth="1"/>
    <col min="12" max="12" width="11" style="11" customWidth="1"/>
    <col min="13" max="13" width="11.19921875" style="11" customWidth="1"/>
    <col min="14" max="14" width="11.796875" style="11" customWidth="1"/>
    <col min="15" max="15" width="12" style="11" customWidth="1"/>
    <col min="16" max="16384" width="10" style="11" customWidth="1"/>
  </cols>
  <sheetData>
    <row r="1" spans="3:15" ht="12" customHeight="1">
      <c r="C1" s="12"/>
      <c r="D1" s="19" t="s">
        <v>68</v>
      </c>
      <c r="E1" s="19"/>
      <c r="F1" s="18"/>
      <c r="G1" s="18"/>
      <c r="H1" s="18"/>
      <c r="I1" s="18"/>
      <c r="J1" s="12"/>
      <c r="K1" s="12"/>
      <c r="L1" s="18"/>
      <c r="M1" s="19" t="s">
        <v>58</v>
      </c>
      <c r="N1" s="18"/>
      <c r="O1" s="20"/>
    </row>
    <row r="2" spans="3:15" ht="12" customHeight="1">
      <c r="C2" s="7"/>
      <c r="D2" s="28"/>
      <c r="E2" s="28"/>
      <c r="F2" s="27"/>
      <c r="G2" s="12"/>
      <c r="H2" s="12"/>
      <c r="I2" s="12"/>
      <c r="J2" s="12"/>
      <c r="K2" s="12"/>
      <c r="L2" s="12"/>
      <c r="M2" s="13"/>
      <c r="N2" s="12"/>
      <c r="O2" s="1"/>
    </row>
    <row r="3" spans="2:15" ht="12" customHeight="1">
      <c r="B3" s="4" t="s">
        <v>60</v>
      </c>
      <c r="C3" s="21" t="s">
        <v>0</v>
      </c>
      <c r="D3" s="34" t="s">
        <v>64</v>
      </c>
      <c r="E3" s="30"/>
      <c r="F3" s="31"/>
      <c r="G3" s="27" t="s">
        <v>67</v>
      </c>
      <c r="H3" s="27"/>
      <c r="I3" s="27"/>
      <c r="J3" s="27"/>
      <c r="K3" s="27"/>
      <c r="L3" s="27"/>
      <c r="M3" s="27"/>
      <c r="N3" s="27"/>
      <c r="O3" s="5"/>
    </row>
    <row r="4" spans="2:15" ht="12" customHeight="1">
      <c r="B4" s="3" t="s">
        <v>1</v>
      </c>
      <c r="C4" s="25" t="s">
        <v>2</v>
      </c>
      <c r="D4" s="35" t="s">
        <v>65</v>
      </c>
      <c r="E4" s="36"/>
      <c r="F4" s="36"/>
      <c r="G4" s="26" t="s">
        <v>59</v>
      </c>
      <c r="H4" s="27"/>
      <c r="I4" s="27"/>
      <c r="J4" s="26" t="s">
        <v>61</v>
      </c>
      <c r="K4" s="27"/>
      <c r="L4" s="10"/>
      <c r="M4" s="30" t="s">
        <v>62</v>
      </c>
      <c r="N4" s="30"/>
      <c r="O4" s="31"/>
    </row>
    <row r="5" spans="2:15" ht="12" customHeight="1">
      <c r="B5" s="3"/>
      <c r="C5" s="25"/>
      <c r="D5" s="37"/>
      <c r="E5" s="32"/>
      <c r="F5" s="32"/>
      <c r="G5" s="29"/>
      <c r="H5" s="12"/>
      <c r="I5" s="12"/>
      <c r="J5" s="29"/>
      <c r="K5" s="12"/>
      <c r="L5" s="9"/>
      <c r="M5" s="32" t="s">
        <v>63</v>
      </c>
      <c r="N5" s="32"/>
      <c r="O5" s="33"/>
    </row>
    <row r="6" spans="2:15" ht="12" customHeight="1">
      <c r="B6" s="3"/>
      <c r="C6" s="5"/>
      <c r="D6" s="3"/>
      <c r="E6" s="3"/>
      <c r="F6" s="5"/>
      <c r="G6" s="3"/>
      <c r="H6" s="3"/>
      <c r="I6" s="5"/>
      <c r="J6" s="3"/>
      <c r="K6" s="3"/>
      <c r="L6" s="5"/>
      <c r="M6" s="3"/>
      <c r="N6" s="3"/>
      <c r="O6" s="3"/>
    </row>
    <row r="7" spans="2:15" ht="12" customHeight="1">
      <c r="B7" s="6"/>
      <c r="C7" s="9"/>
      <c r="D7" s="8">
        <v>2002</v>
      </c>
      <c r="E7" s="8">
        <v>2003</v>
      </c>
      <c r="F7" s="2" t="s">
        <v>3</v>
      </c>
      <c r="G7" s="8">
        <v>2002</v>
      </c>
      <c r="H7" s="8">
        <v>2003</v>
      </c>
      <c r="I7" s="2" t="s">
        <v>3</v>
      </c>
      <c r="J7" s="8">
        <v>2002</v>
      </c>
      <c r="K7" s="8">
        <v>2003</v>
      </c>
      <c r="L7" s="2" t="s">
        <v>3</v>
      </c>
      <c r="M7" s="8">
        <v>2002</v>
      </c>
      <c r="N7" s="8">
        <v>2003</v>
      </c>
      <c r="O7" s="8" t="s">
        <v>3</v>
      </c>
    </row>
    <row r="8" spans="2:15" ht="12" customHeight="1">
      <c r="B8" s="3" t="s">
        <v>4</v>
      </c>
      <c r="C8" s="4" t="s">
        <v>5</v>
      </c>
      <c r="D8" s="15">
        <v>1442</v>
      </c>
      <c r="E8" s="11">
        <v>1448</v>
      </c>
      <c r="F8" s="7">
        <f>E8-D8</f>
        <v>6</v>
      </c>
      <c r="G8" s="15">
        <v>291</v>
      </c>
      <c r="H8" s="11">
        <v>290</v>
      </c>
      <c r="I8" s="7">
        <f>H8-G8</f>
        <v>-1</v>
      </c>
      <c r="J8" s="15">
        <v>246</v>
      </c>
      <c r="K8" s="11">
        <v>239</v>
      </c>
      <c r="L8" s="7">
        <f>K8-J8</f>
        <v>-7</v>
      </c>
      <c r="M8" s="15">
        <v>780</v>
      </c>
      <c r="N8" s="11">
        <v>758</v>
      </c>
      <c r="O8" s="10">
        <f>N8-M8</f>
        <v>-22</v>
      </c>
    </row>
    <row r="9" spans="2:15" ht="12" customHeight="1">
      <c r="B9" s="3" t="s">
        <v>6</v>
      </c>
      <c r="C9" s="3" t="s">
        <v>7</v>
      </c>
      <c r="D9" s="15">
        <v>803</v>
      </c>
      <c r="E9" s="11">
        <v>816</v>
      </c>
      <c r="F9" s="7">
        <f aca="true" t="shared" si="0" ref="F9:F35">E9-D9</f>
        <v>13</v>
      </c>
      <c r="G9" s="15">
        <v>146</v>
      </c>
      <c r="H9" s="11">
        <v>146</v>
      </c>
      <c r="I9" s="7">
        <f aca="true" t="shared" si="1" ref="I9:I35">H9-G9</f>
        <v>0</v>
      </c>
      <c r="J9" s="15">
        <v>135</v>
      </c>
      <c r="K9" s="11">
        <v>138</v>
      </c>
      <c r="L9" s="7">
        <f aca="true" t="shared" si="2" ref="L9:L35">K9-J9</f>
        <v>3</v>
      </c>
      <c r="M9" s="15">
        <v>591</v>
      </c>
      <c r="N9" s="11">
        <v>593</v>
      </c>
      <c r="O9" s="5">
        <f aca="true" t="shared" si="3" ref="O9:O35">N9-M9</f>
        <v>2</v>
      </c>
    </row>
    <row r="10" spans="2:15" ht="12" customHeight="1">
      <c r="B10" s="3" t="s">
        <v>8</v>
      </c>
      <c r="C10" s="3" t="s">
        <v>9</v>
      </c>
      <c r="D10" s="15">
        <v>1463</v>
      </c>
      <c r="E10" s="11">
        <v>1475</v>
      </c>
      <c r="F10" s="7">
        <f t="shared" si="0"/>
        <v>12</v>
      </c>
      <c r="G10" s="15">
        <v>545</v>
      </c>
      <c r="H10" s="11">
        <v>529</v>
      </c>
      <c r="I10" s="7">
        <f t="shared" si="1"/>
        <v>-16</v>
      </c>
      <c r="J10" s="15">
        <v>329</v>
      </c>
      <c r="K10" s="11">
        <v>311</v>
      </c>
      <c r="L10" s="7">
        <f t="shared" si="2"/>
        <v>-18</v>
      </c>
      <c r="M10" s="15">
        <v>669</v>
      </c>
      <c r="N10" s="11">
        <v>680</v>
      </c>
      <c r="O10" s="5">
        <f t="shared" si="3"/>
        <v>11</v>
      </c>
    </row>
    <row r="11" spans="2:15" ht="12" customHeight="1">
      <c r="B11" s="3" t="s">
        <v>10</v>
      </c>
      <c r="C11" s="3" t="s">
        <v>11</v>
      </c>
      <c r="D11" s="15">
        <v>1802</v>
      </c>
      <c r="E11" s="11">
        <v>1758</v>
      </c>
      <c r="F11" s="7">
        <f t="shared" si="0"/>
        <v>-44</v>
      </c>
      <c r="G11" s="15">
        <v>691</v>
      </c>
      <c r="H11" s="11">
        <v>672</v>
      </c>
      <c r="I11" s="7">
        <f t="shared" si="1"/>
        <v>-19</v>
      </c>
      <c r="J11" s="15">
        <v>521</v>
      </c>
      <c r="K11" s="11">
        <v>494</v>
      </c>
      <c r="L11" s="7">
        <f t="shared" si="2"/>
        <v>-27</v>
      </c>
      <c r="M11" s="15">
        <v>775</v>
      </c>
      <c r="N11" s="11">
        <v>761</v>
      </c>
      <c r="O11" s="5">
        <f t="shared" si="3"/>
        <v>-14</v>
      </c>
    </row>
    <row r="12" spans="2:15" ht="12" customHeight="1">
      <c r="B12" s="3" t="s">
        <v>12</v>
      </c>
      <c r="C12" s="3" t="s">
        <v>13</v>
      </c>
      <c r="D12" s="15">
        <v>1360</v>
      </c>
      <c r="E12" s="11">
        <v>1306</v>
      </c>
      <c r="F12" s="7">
        <f t="shared" si="0"/>
        <v>-54</v>
      </c>
      <c r="G12" s="15">
        <v>214</v>
      </c>
      <c r="H12" s="11">
        <v>210</v>
      </c>
      <c r="I12" s="7">
        <f t="shared" si="1"/>
        <v>-4</v>
      </c>
      <c r="J12" s="15">
        <v>174</v>
      </c>
      <c r="K12" s="11">
        <v>158</v>
      </c>
      <c r="L12" s="7">
        <f t="shared" si="2"/>
        <v>-16</v>
      </c>
      <c r="M12" s="15">
        <v>724</v>
      </c>
      <c r="N12" s="11">
        <v>701</v>
      </c>
      <c r="O12" s="5">
        <f t="shared" si="3"/>
        <v>-23</v>
      </c>
    </row>
    <row r="13" spans="2:15" ht="12" customHeight="1">
      <c r="B13" s="3" t="s">
        <v>14</v>
      </c>
      <c r="C13" s="3" t="s">
        <v>15</v>
      </c>
      <c r="D13" s="15">
        <v>860</v>
      </c>
      <c r="E13" s="11">
        <v>784</v>
      </c>
      <c r="F13" s="7">
        <f t="shared" si="0"/>
        <v>-76</v>
      </c>
      <c r="G13" s="15">
        <v>86</v>
      </c>
      <c r="H13" s="11">
        <v>85</v>
      </c>
      <c r="I13" s="7">
        <f t="shared" si="1"/>
        <v>-1</v>
      </c>
      <c r="J13" s="15">
        <v>66</v>
      </c>
      <c r="K13" s="11">
        <v>64</v>
      </c>
      <c r="L13" s="7">
        <f t="shared" si="2"/>
        <v>-2</v>
      </c>
      <c r="M13" s="15">
        <v>659</v>
      </c>
      <c r="N13" s="11">
        <v>591</v>
      </c>
      <c r="O13" s="5">
        <f t="shared" si="3"/>
        <v>-68</v>
      </c>
    </row>
    <row r="14" spans="2:15" ht="12" customHeight="1">
      <c r="B14" s="3" t="s">
        <v>16</v>
      </c>
      <c r="C14" s="3" t="s">
        <v>17</v>
      </c>
      <c r="D14" s="15">
        <v>980</v>
      </c>
      <c r="E14" s="11">
        <v>973</v>
      </c>
      <c r="F14" s="7">
        <f t="shared" si="0"/>
        <v>-7</v>
      </c>
      <c r="G14" s="15">
        <v>283</v>
      </c>
      <c r="H14" s="11">
        <v>284</v>
      </c>
      <c r="I14" s="7">
        <f t="shared" si="1"/>
        <v>1</v>
      </c>
      <c r="J14" s="15">
        <v>161</v>
      </c>
      <c r="K14" s="11">
        <v>160</v>
      </c>
      <c r="L14" s="7">
        <f t="shared" si="2"/>
        <v>-1</v>
      </c>
      <c r="M14" s="15">
        <v>512</v>
      </c>
      <c r="N14" s="11">
        <v>517</v>
      </c>
      <c r="O14" s="5">
        <f t="shared" si="3"/>
        <v>5</v>
      </c>
    </row>
    <row r="15" spans="2:15" ht="12" customHeight="1">
      <c r="B15" s="3" t="s">
        <v>18</v>
      </c>
      <c r="C15" s="3" t="s">
        <v>19</v>
      </c>
      <c r="D15" s="15">
        <v>1219</v>
      </c>
      <c r="E15" s="11">
        <v>1194</v>
      </c>
      <c r="F15" s="7">
        <f t="shared" si="0"/>
        <v>-25</v>
      </c>
      <c r="G15" s="15">
        <v>224</v>
      </c>
      <c r="H15" s="11">
        <v>216</v>
      </c>
      <c r="I15" s="7">
        <f t="shared" si="1"/>
        <v>-8</v>
      </c>
      <c r="J15" s="15">
        <v>159</v>
      </c>
      <c r="K15" s="11">
        <v>150</v>
      </c>
      <c r="L15" s="7">
        <f t="shared" si="2"/>
        <v>-9</v>
      </c>
      <c r="M15" s="15">
        <v>810</v>
      </c>
      <c r="N15" s="11">
        <v>711</v>
      </c>
      <c r="O15" s="5">
        <f t="shared" si="3"/>
        <v>-99</v>
      </c>
    </row>
    <row r="16" spans="2:15" ht="12" customHeight="1">
      <c r="B16" s="3" t="s">
        <v>20</v>
      </c>
      <c r="C16" s="3" t="s">
        <v>21</v>
      </c>
      <c r="D16" s="15">
        <v>1454</v>
      </c>
      <c r="E16" s="11">
        <v>1450</v>
      </c>
      <c r="F16" s="7">
        <f t="shared" si="0"/>
        <v>-4</v>
      </c>
      <c r="G16" s="15">
        <v>561</v>
      </c>
      <c r="H16" s="11">
        <v>550</v>
      </c>
      <c r="I16" s="7">
        <f t="shared" si="1"/>
        <v>-11</v>
      </c>
      <c r="J16" s="15">
        <v>467</v>
      </c>
      <c r="K16" s="11">
        <v>457</v>
      </c>
      <c r="L16" s="7">
        <f t="shared" si="2"/>
        <v>-10</v>
      </c>
      <c r="M16" s="15">
        <v>490</v>
      </c>
      <c r="N16" s="11">
        <v>491</v>
      </c>
      <c r="O16" s="5">
        <f t="shared" si="3"/>
        <v>1</v>
      </c>
    </row>
    <row r="17" spans="2:15" ht="12" customHeight="1">
      <c r="B17" s="3" t="s">
        <v>22</v>
      </c>
      <c r="C17" s="3" t="s">
        <v>23</v>
      </c>
      <c r="D17" s="15">
        <v>1003</v>
      </c>
      <c r="E17" s="11">
        <v>997</v>
      </c>
      <c r="F17" s="7">
        <f t="shared" si="0"/>
        <v>-6</v>
      </c>
      <c r="G17" s="15">
        <v>228</v>
      </c>
      <c r="H17" s="11">
        <v>228</v>
      </c>
      <c r="I17" s="7">
        <f t="shared" si="1"/>
        <v>0</v>
      </c>
      <c r="J17" s="15">
        <v>188</v>
      </c>
      <c r="K17" s="11">
        <v>175</v>
      </c>
      <c r="L17" s="7">
        <f t="shared" si="2"/>
        <v>-13</v>
      </c>
      <c r="M17" s="15">
        <v>619</v>
      </c>
      <c r="N17" s="11">
        <v>606</v>
      </c>
      <c r="O17" s="5">
        <f t="shared" si="3"/>
        <v>-13</v>
      </c>
    </row>
    <row r="18" spans="2:15" ht="12" customHeight="1">
      <c r="B18" s="3" t="s">
        <v>24</v>
      </c>
      <c r="C18" s="3" t="s">
        <v>25</v>
      </c>
      <c r="D18" s="15">
        <v>1197</v>
      </c>
      <c r="E18" s="11">
        <v>1171</v>
      </c>
      <c r="F18" s="7">
        <f t="shared" si="0"/>
        <v>-26</v>
      </c>
      <c r="G18" s="15">
        <v>334</v>
      </c>
      <c r="H18" s="11">
        <v>333</v>
      </c>
      <c r="I18" s="7">
        <f t="shared" si="1"/>
        <v>-1</v>
      </c>
      <c r="J18" s="15">
        <v>194</v>
      </c>
      <c r="K18" s="11">
        <v>173</v>
      </c>
      <c r="L18" s="7">
        <f t="shared" si="2"/>
        <v>-21</v>
      </c>
      <c r="M18" s="15">
        <v>513</v>
      </c>
      <c r="N18" s="11">
        <v>463</v>
      </c>
      <c r="O18" s="5">
        <f t="shared" si="3"/>
        <v>-50</v>
      </c>
    </row>
    <row r="19" spans="2:15" ht="12" customHeight="1">
      <c r="B19" s="3" t="s">
        <v>26</v>
      </c>
      <c r="C19" s="3" t="s">
        <v>27</v>
      </c>
      <c r="D19" s="15">
        <v>1174</v>
      </c>
      <c r="E19" s="11">
        <v>1174</v>
      </c>
      <c r="F19" s="7">
        <f t="shared" si="0"/>
        <v>0</v>
      </c>
      <c r="G19" s="15">
        <v>338</v>
      </c>
      <c r="H19" s="11">
        <v>337</v>
      </c>
      <c r="I19" s="7">
        <f t="shared" si="1"/>
        <v>-1</v>
      </c>
      <c r="J19" s="15">
        <v>252</v>
      </c>
      <c r="K19" s="11">
        <v>257</v>
      </c>
      <c r="L19" s="7">
        <f t="shared" si="2"/>
        <v>5</v>
      </c>
      <c r="M19" s="15">
        <v>637</v>
      </c>
      <c r="N19" s="11">
        <v>615</v>
      </c>
      <c r="O19" s="5">
        <f t="shared" si="3"/>
        <v>-22</v>
      </c>
    </row>
    <row r="20" spans="2:15" ht="12" customHeight="1">
      <c r="B20" s="3" t="s">
        <v>28</v>
      </c>
      <c r="C20" s="3" t="s">
        <v>29</v>
      </c>
      <c r="D20" s="15">
        <v>1993</v>
      </c>
      <c r="E20" s="11">
        <v>2001</v>
      </c>
      <c r="F20" s="7">
        <f t="shared" si="0"/>
        <v>8</v>
      </c>
      <c r="G20" s="15">
        <v>342</v>
      </c>
      <c r="H20" s="11">
        <v>344</v>
      </c>
      <c r="I20" s="7">
        <f t="shared" si="1"/>
        <v>2</v>
      </c>
      <c r="J20" s="15">
        <v>243</v>
      </c>
      <c r="K20" s="11">
        <v>238</v>
      </c>
      <c r="L20" s="7">
        <f t="shared" si="2"/>
        <v>-5</v>
      </c>
      <c r="M20" s="15">
        <v>1328</v>
      </c>
      <c r="N20" s="11">
        <v>1323</v>
      </c>
      <c r="O20" s="5">
        <f t="shared" si="3"/>
        <v>-5</v>
      </c>
    </row>
    <row r="21" spans="2:15" ht="12" customHeight="1">
      <c r="B21" s="3" t="s">
        <v>30</v>
      </c>
      <c r="C21" s="3" t="s">
        <v>31</v>
      </c>
      <c r="D21" s="15">
        <v>823</v>
      </c>
      <c r="E21" s="11">
        <v>840</v>
      </c>
      <c r="F21" s="7">
        <f t="shared" si="0"/>
        <v>17</v>
      </c>
      <c r="G21" s="15">
        <v>317</v>
      </c>
      <c r="H21" s="11">
        <v>324</v>
      </c>
      <c r="I21" s="7">
        <f t="shared" si="1"/>
        <v>7</v>
      </c>
      <c r="J21" s="15">
        <v>240</v>
      </c>
      <c r="K21" s="11">
        <v>240</v>
      </c>
      <c r="L21" s="7">
        <f t="shared" si="2"/>
        <v>0</v>
      </c>
      <c r="M21" s="15">
        <v>359</v>
      </c>
      <c r="N21" s="11">
        <v>350</v>
      </c>
      <c r="O21" s="5">
        <f t="shared" si="3"/>
        <v>-9</v>
      </c>
    </row>
    <row r="22" spans="2:15" ht="12" customHeight="1">
      <c r="B22" s="3" t="s">
        <v>32</v>
      </c>
      <c r="C22" s="3" t="s">
        <v>33</v>
      </c>
      <c r="D22" s="15">
        <v>1576</v>
      </c>
      <c r="E22" s="11">
        <v>1577</v>
      </c>
      <c r="F22" s="7">
        <f t="shared" si="0"/>
        <v>1</v>
      </c>
      <c r="G22" s="15">
        <v>384</v>
      </c>
      <c r="H22" s="11">
        <v>390</v>
      </c>
      <c r="I22" s="7">
        <f t="shared" si="1"/>
        <v>6</v>
      </c>
      <c r="J22" s="15">
        <v>161</v>
      </c>
      <c r="K22" s="11">
        <v>156</v>
      </c>
      <c r="L22" s="7">
        <f t="shared" si="2"/>
        <v>-5</v>
      </c>
      <c r="M22" s="15">
        <v>640</v>
      </c>
      <c r="N22" s="11">
        <v>603</v>
      </c>
      <c r="O22" s="5">
        <f t="shared" si="3"/>
        <v>-37</v>
      </c>
    </row>
    <row r="23" spans="2:15" ht="12" customHeight="1">
      <c r="B23" s="3" t="s">
        <v>34</v>
      </c>
      <c r="C23" s="3" t="s">
        <v>35</v>
      </c>
      <c r="D23" s="15">
        <v>1375</v>
      </c>
      <c r="E23" s="11">
        <v>1356</v>
      </c>
      <c r="F23" s="7">
        <f t="shared" si="0"/>
        <v>-19</v>
      </c>
      <c r="G23" s="15">
        <v>415</v>
      </c>
      <c r="H23" s="11">
        <v>423</v>
      </c>
      <c r="I23" s="7">
        <f t="shared" si="1"/>
        <v>8</v>
      </c>
      <c r="J23" s="15">
        <v>323</v>
      </c>
      <c r="K23" s="11">
        <v>320</v>
      </c>
      <c r="L23" s="7">
        <f t="shared" si="2"/>
        <v>-3</v>
      </c>
      <c r="M23" s="15">
        <v>676</v>
      </c>
      <c r="N23" s="11">
        <v>650</v>
      </c>
      <c r="O23" s="5">
        <f t="shared" si="3"/>
        <v>-26</v>
      </c>
    </row>
    <row r="24" spans="2:15" ht="12" customHeight="1">
      <c r="B24" s="3" t="s">
        <v>36</v>
      </c>
      <c r="C24" s="3" t="s">
        <v>37</v>
      </c>
      <c r="D24" s="15">
        <v>1115</v>
      </c>
      <c r="E24" s="11">
        <v>1090</v>
      </c>
      <c r="F24" s="7">
        <f t="shared" si="0"/>
        <v>-25</v>
      </c>
      <c r="G24" s="15">
        <v>370</v>
      </c>
      <c r="H24" s="11">
        <v>370</v>
      </c>
      <c r="I24" s="7">
        <f t="shared" si="1"/>
        <v>0</v>
      </c>
      <c r="J24" s="15">
        <v>355</v>
      </c>
      <c r="K24" s="11">
        <v>353</v>
      </c>
      <c r="L24" s="7">
        <f t="shared" si="2"/>
        <v>-2</v>
      </c>
      <c r="M24" s="15">
        <v>627</v>
      </c>
      <c r="N24" s="11">
        <v>618</v>
      </c>
      <c r="O24" s="5">
        <f t="shared" si="3"/>
        <v>-9</v>
      </c>
    </row>
    <row r="25" spans="2:15" ht="12" customHeight="1">
      <c r="B25" s="3" t="s">
        <v>38</v>
      </c>
      <c r="C25" s="3" t="s">
        <v>39</v>
      </c>
      <c r="D25" s="15">
        <v>1218</v>
      </c>
      <c r="E25" s="11">
        <v>1055</v>
      </c>
      <c r="F25" s="7">
        <f t="shared" si="0"/>
        <v>-163</v>
      </c>
      <c r="G25" s="15">
        <v>442</v>
      </c>
      <c r="H25" s="11">
        <v>336</v>
      </c>
      <c r="I25" s="7">
        <f t="shared" si="1"/>
        <v>-106</v>
      </c>
      <c r="J25" s="15">
        <v>340</v>
      </c>
      <c r="K25" s="11">
        <v>258</v>
      </c>
      <c r="L25" s="7">
        <f t="shared" si="2"/>
        <v>-82</v>
      </c>
      <c r="M25" s="15">
        <v>619</v>
      </c>
      <c r="N25" s="11">
        <v>575</v>
      </c>
      <c r="O25" s="5">
        <f t="shared" si="3"/>
        <v>-44</v>
      </c>
    </row>
    <row r="26" spans="2:15" ht="12" customHeight="1">
      <c r="B26" s="3" t="s">
        <v>40</v>
      </c>
      <c r="C26" s="3" t="s">
        <v>41</v>
      </c>
      <c r="D26" s="15">
        <v>1265</v>
      </c>
      <c r="E26" s="11">
        <v>1248</v>
      </c>
      <c r="F26" s="7">
        <f t="shared" si="0"/>
        <v>-17</v>
      </c>
      <c r="G26" s="15">
        <v>196</v>
      </c>
      <c r="H26" s="11">
        <v>187</v>
      </c>
      <c r="I26" s="7">
        <f t="shared" si="1"/>
        <v>-9</v>
      </c>
      <c r="J26" s="15">
        <v>139</v>
      </c>
      <c r="K26" s="11">
        <v>133</v>
      </c>
      <c r="L26" s="7">
        <f t="shared" si="2"/>
        <v>-6</v>
      </c>
      <c r="M26" s="15">
        <v>879</v>
      </c>
      <c r="N26" s="11">
        <v>884</v>
      </c>
      <c r="O26" s="5">
        <f t="shared" si="3"/>
        <v>5</v>
      </c>
    </row>
    <row r="27" spans="2:15" ht="12" customHeight="1">
      <c r="B27" s="3" t="s">
        <v>42</v>
      </c>
      <c r="C27" s="3" t="s">
        <v>43</v>
      </c>
      <c r="D27" s="16">
        <v>1445</v>
      </c>
      <c r="E27" s="11">
        <v>1418</v>
      </c>
      <c r="F27" s="7">
        <f t="shared" si="0"/>
        <v>-27</v>
      </c>
      <c r="G27" s="15">
        <v>645</v>
      </c>
      <c r="H27" s="11">
        <v>645</v>
      </c>
      <c r="I27" s="7">
        <f t="shared" si="1"/>
        <v>0</v>
      </c>
      <c r="J27" s="15">
        <v>505</v>
      </c>
      <c r="K27" s="11">
        <v>508</v>
      </c>
      <c r="L27" s="7">
        <f t="shared" si="2"/>
        <v>3</v>
      </c>
      <c r="M27" s="15">
        <v>490</v>
      </c>
      <c r="N27" s="11">
        <v>504</v>
      </c>
      <c r="O27" s="5">
        <f t="shared" si="3"/>
        <v>14</v>
      </c>
    </row>
    <row r="28" spans="2:15" ht="12" customHeight="1">
      <c r="B28" s="3" t="s">
        <v>44</v>
      </c>
      <c r="C28" s="3" t="s">
        <v>45</v>
      </c>
      <c r="D28" s="15">
        <v>831</v>
      </c>
      <c r="E28" s="11">
        <v>832</v>
      </c>
      <c r="F28" s="7">
        <f t="shared" si="0"/>
        <v>1</v>
      </c>
      <c r="G28" s="11">
        <v>195</v>
      </c>
      <c r="H28" s="11">
        <v>190</v>
      </c>
      <c r="I28" s="7">
        <f t="shared" si="1"/>
        <v>-5</v>
      </c>
      <c r="J28" s="15">
        <v>113</v>
      </c>
      <c r="K28" s="11">
        <v>111</v>
      </c>
      <c r="L28" s="7">
        <f t="shared" si="2"/>
        <v>-2</v>
      </c>
      <c r="M28" s="15">
        <v>456</v>
      </c>
      <c r="N28" s="11">
        <v>442</v>
      </c>
      <c r="O28" s="5">
        <f t="shared" si="3"/>
        <v>-14</v>
      </c>
    </row>
    <row r="29" spans="2:15" ht="12" customHeight="1">
      <c r="B29" s="3" t="s">
        <v>46</v>
      </c>
      <c r="C29" s="3" t="s">
        <v>47</v>
      </c>
      <c r="D29" s="15">
        <v>1311</v>
      </c>
      <c r="E29" s="11">
        <v>1296</v>
      </c>
      <c r="F29" s="7">
        <f t="shared" si="0"/>
        <v>-15</v>
      </c>
      <c r="G29" s="15">
        <v>320</v>
      </c>
      <c r="H29" s="11">
        <v>311</v>
      </c>
      <c r="I29" s="7">
        <f t="shared" si="1"/>
        <v>-9</v>
      </c>
      <c r="J29" s="15">
        <v>270</v>
      </c>
      <c r="K29" s="11">
        <v>240</v>
      </c>
      <c r="L29" s="7">
        <f t="shared" si="2"/>
        <v>-30</v>
      </c>
      <c r="M29" s="15">
        <v>763</v>
      </c>
      <c r="N29" s="11">
        <v>738</v>
      </c>
      <c r="O29" s="5">
        <f t="shared" si="3"/>
        <v>-25</v>
      </c>
    </row>
    <row r="30" spans="2:15" ht="12" customHeight="1">
      <c r="B30" s="3" t="s">
        <v>48</v>
      </c>
      <c r="C30" s="3" t="s">
        <v>49</v>
      </c>
      <c r="D30" s="15">
        <v>1227</v>
      </c>
      <c r="E30" s="11">
        <v>1221</v>
      </c>
      <c r="F30" s="7">
        <f t="shared" si="0"/>
        <v>-6</v>
      </c>
      <c r="G30" s="15">
        <v>345</v>
      </c>
      <c r="H30" s="11">
        <v>356</v>
      </c>
      <c r="I30" s="7">
        <f t="shared" si="1"/>
        <v>11</v>
      </c>
      <c r="J30" s="15">
        <v>280</v>
      </c>
      <c r="K30" s="11">
        <v>297</v>
      </c>
      <c r="L30" s="7">
        <f t="shared" si="2"/>
        <v>17</v>
      </c>
      <c r="M30" s="15">
        <v>656</v>
      </c>
      <c r="N30" s="11">
        <v>650</v>
      </c>
      <c r="O30" s="5">
        <f t="shared" si="3"/>
        <v>-6</v>
      </c>
    </row>
    <row r="31" spans="2:15" ht="12" customHeight="1">
      <c r="B31" s="3" t="s">
        <v>50</v>
      </c>
      <c r="C31" s="3" t="s">
        <v>51</v>
      </c>
      <c r="D31" s="15">
        <v>680</v>
      </c>
      <c r="E31" s="11">
        <v>661</v>
      </c>
      <c r="F31" s="7">
        <f t="shared" si="0"/>
        <v>-19</v>
      </c>
      <c r="G31" s="15">
        <v>105</v>
      </c>
      <c r="H31" s="11">
        <v>105</v>
      </c>
      <c r="I31" s="7">
        <f t="shared" si="1"/>
        <v>0</v>
      </c>
      <c r="J31" s="15">
        <v>70</v>
      </c>
      <c r="K31" s="11">
        <v>64</v>
      </c>
      <c r="L31" s="7">
        <f t="shared" si="2"/>
        <v>-6</v>
      </c>
      <c r="M31" s="15">
        <v>445</v>
      </c>
      <c r="N31" s="11">
        <v>413</v>
      </c>
      <c r="O31" s="5">
        <f t="shared" si="3"/>
        <v>-32</v>
      </c>
    </row>
    <row r="32" spans="2:15" ht="12" customHeight="1">
      <c r="B32" s="3" t="s">
        <v>52</v>
      </c>
      <c r="C32" s="3" t="s">
        <v>53</v>
      </c>
      <c r="D32" s="15">
        <v>1138</v>
      </c>
      <c r="E32" s="11">
        <v>1135</v>
      </c>
      <c r="F32" s="7">
        <f t="shared" si="0"/>
        <v>-3</v>
      </c>
      <c r="G32" s="15">
        <v>275</v>
      </c>
      <c r="H32" s="11">
        <v>278</v>
      </c>
      <c r="I32" s="7">
        <f t="shared" si="1"/>
        <v>3</v>
      </c>
      <c r="J32" s="15">
        <v>220</v>
      </c>
      <c r="K32" s="11">
        <v>215</v>
      </c>
      <c r="L32" s="7">
        <f t="shared" si="2"/>
        <v>-5</v>
      </c>
      <c r="M32" s="15">
        <v>605</v>
      </c>
      <c r="N32" s="11">
        <v>595</v>
      </c>
      <c r="O32" s="5">
        <f t="shared" si="3"/>
        <v>-10</v>
      </c>
    </row>
    <row r="33" spans="2:15" ht="12" customHeight="1">
      <c r="B33" s="3" t="s">
        <v>54</v>
      </c>
      <c r="C33" s="3" t="s">
        <v>55</v>
      </c>
      <c r="D33" s="15">
        <v>1044</v>
      </c>
      <c r="E33" s="11">
        <v>1055</v>
      </c>
      <c r="F33" s="7">
        <f t="shared" si="0"/>
        <v>11</v>
      </c>
      <c r="G33" s="15">
        <v>637</v>
      </c>
      <c r="H33" s="11">
        <v>650</v>
      </c>
      <c r="I33" s="7">
        <f t="shared" si="1"/>
        <v>13</v>
      </c>
      <c r="J33" s="15">
        <v>417</v>
      </c>
      <c r="K33" s="11">
        <v>405</v>
      </c>
      <c r="L33" s="7">
        <f t="shared" si="2"/>
        <v>-12</v>
      </c>
      <c r="M33" s="15">
        <v>135</v>
      </c>
      <c r="N33" s="11">
        <v>113</v>
      </c>
      <c r="O33" s="5">
        <f t="shared" si="3"/>
        <v>-22</v>
      </c>
    </row>
    <row r="34" spans="2:15" ht="12" customHeight="1">
      <c r="B34" s="3" t="s">
        <v>56</v>
      </c>
      <c r="C34" s="3" t="s">
        <v>57</v>
      </c>
      <c r="D34" s="15">
        <v>323</v>
      </c>
      <c r="E34" s="11">
        <v>337</v>
      </c>
      <c r="F34" s="7">
        <f t="shared" si="0"/>
        <v>14</v>
      </c>
      <c r="G34" s="15">
        <v>200</v>
      </c>
      <c r="H34" s="11">
        <v>216</v>
      </c>
      <c r="I34" s="7">
        <f t="shared" si="1"/>
        <v>16</v>
      </c>
      <c r="J34" s="15">
        <v>120</v>
      </c>
      <c r="K34" s="11">
        <v>138</v>
      </c>
      <c r="L34" s="7">
        <f t="shared" si="2"/>
        <v>18</v>
      </c>
      <c r="M34" s="15">
        <v>52</v>
      </c>
      <c r="N34" s="11">
        <v>56</v>
      </c>
      <c r="O34" s="5">
        <f t="shared" si="3"/>
        <v>4</v>
      </c>
    </row>
    <row r="35" spans="2:15" ht="12" customHeight="1">
      <c r="B35" s="17"/>
      <c r="C35" s="14" t="s">
        <v>66</v>
      </c>
      <c r="D35" s="22">
        <f>SUM(D8:D34)</f>
        <v>32121</v>
      </c>
      <c r="E35" s="23">
        <v>31668</v>
      </c>
      <c r="F35" s="23">
        <f t="shared" si="0"/>
        <v>-453</v>
      </c>
      <c r="G35" s="22">
        <f>SUM(G8:G34)</f>
        <v>9129</v>
      </c>
      <c r="H35" s="23">
        <v>9005</v>
      </c>
      <c r="I35" s="23">
        <f t="shared" si="1"/>
        <v>-124</v>
      </c>
      <c r="J35" s="22">
        <f>SUM(J8:J34)</f>
        <v>6688</v>
      </c>
      <c r="K35" s="23">
        <v>6452</v>
      </c>
      <c r="L35" s="23">
        <f t="shared" si="2"/>
        <v>-236</v>
      </c>
      <c r="M35" s="22">
        <f>SUM(M8:M34)</f>
        <v>16509</v>
      </c>
      <c r="N35" s="23">
        <v>16001</v>
      </c>
      <c r="O35" s="24">
        <f t="shared" si="3"/>
        <v>-508</v>
      </c>
    </row>
  </sheetData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NMV-k10-1</cp:lastModifiedBy>
  <cp:lastPrinted>2004-09-27T09:26:05Z</cp:lastPrinted>
  <dcterms:created xsi:type="dcterms:W3CDTF">1999-06-01T12:14:31Z</dcterms:created>
  <dcterms:modified xsi:type="dcterms:W3CDTF">2004-10-07T11:58:13Z</dcterms:modified>
  <cp:category/>
  <cp:version/>
  <cp:contentType/>
  <cp:contentStatus/>
</cp:coreProperties>
</file>