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210" windowWidth="9720" windowHeight="67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<sst xmlns="http://schemas.openxmlformats.org/spreadsheetml/2006/main" count="68" uniqueCount="65">
  <si>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</si>
  <si>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</si>
  <si>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</si>
  <si>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</si>
  <si>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</si>
  <si>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</si>
  <si>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</si>
  <si>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</si>
  <si>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</si>
  <si>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</si>
  <si>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</si>
  <si>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</si>
  <si>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</si>
  <si>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</si>
  <si>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</si>
  <si>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</si>
  <si>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</si>
  <si>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</si>
  <si>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</si>
  <si>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</si>
  <si>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</si>
  <si>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</si>
  <si>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</si>
  <si>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</si>
  <si>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</si>
  <si>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</si>
  <si>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</si>
  <si>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</si>
  <si>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</si>
  <si>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</si>
  <si>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</si>
  <si>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</si>
  <si>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</si>
  <si>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</si>
  <si>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</si>
  <si>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</si>
  <si>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</si>
  <si>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</si>
  <si>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</si>
  <si>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</si>
  <si>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</si>
  <si>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</si>
  <si>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</si>
  <si>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</si>
  <si>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</si>
  <si>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</si>
  <si>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</si>
  <si>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</si>
  <si>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</si>
  <si>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</si>
  <si>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</si>
  <si>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</si>
  <si>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</si>
  <si>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</si>
  <si>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</si>
  <si>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 xml:space="preserve"> Таблиця 21</t>
  </si>
  <si>
    <t xml:space="preserve">     у тому числі мають освіту</t>
  </si>
  <si>
    <t>Усього:</t>
  </si>
  <si>
    <r>
      <t>Бібліотечні працівники бібліотек сільської місцевості (</t>
    </r>
    <r>
      <rPr>
        <b/>
        <sz val="8"/>
        <rFont val="Arial Cyr"/>
        <family val="0"/>
      </rPr>
      <t xml:space="preserve">осіб)      </t>
    </r>
  </si>
  <si>
    <t>№№ п/п</t>
  </si>
  <si>
    <t xml:space="preserve">Найменування областей </t>
  </si>
  <si>
    <t xml:space="preserve">Бібліотечні працівники     (усього) </t>
  </si>
  <si>
    <t>повну вищу</t>
  </si>
  <si>
    <t>у  т. ч. бібліотечну</t>
  </si>
  <si>
    <t xml:space="preserve">базову вищу    (середню спеціальну) 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</si>
</sst>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8">
    <font>
      <sz val="6"/>
      <name val="Arial Cyr"/>
      <family val="2"/>
    </font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 Cyr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6" xfId="0" applyFont="1" applyBorder="1" applyAlignment="1">
      <alignment horizontal="right"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6" fillId="0" borderId="6" xfId="0" applyFont="1" applyFill="1" applyBorder="1" applyAlignment="1">
      <alignment horizontal="right"/>
    </xf>
    <xf numFmtId="0" fontId="3" fillId="0" borderId="9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" fontId="2" fillId="0" borderId="11" xfId="0" applyNumberFormat="1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1" fontId="2" fillId="0" borderId="7" xfId="0" applyNumberFormat="1" applyFont="1" applyBorder="1" applyAlignment="1">
      <alignment horizontal="center" vertical="top" wrapText="1"/>
    </xf>
    <xf numFmtId="1" fontId="2" fillId="0" borderId="12" xfId="0" applyNumberFormat="1" applyFont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1" fontId="2" fillId="0" borderId="13" xfId="0" applyNumberFormat="1" applyFont="1" applyBorder="1" applyAlignment="1">
      <alignment horizontal="center" vertical="top" wrapText="1"/>
    </xf>
    <xf numFmtId="1" fontId="2" fillId="0" borderId="4" xfId="0" applyNumberFormat="1" applyFont="1" applyBorder="1" applyAlignment="1">
      <alignment horizontal="center" vertical="top" wrapText="1"/>
    </xf>
    <xf numFmtId="1" fontId="2" fillId="0" borderId="14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 topLeftCell="A1">
      <selection activeCell="M23" sqref="M23"/>
    </sheetView>
  </sheetViews>
  <sheetFormatPr defaultColWidth="9.59765625" defaultRowHeight="12" customHeight="1"/>
  <cols>
    <col min="1" max="1" width="10" style="5" customWidth="1"/>
    <col min="2" max="2" width="7.3984375" style="5" customWidth="1"/>
    <col min="3" max="3" width="28.3984375" style="5" customWidth="1"/>
    <col min="4" max="4" width="13.796875" style="5" customWidth="1"/>
    <col min="5" max="5" width="14.3984375" style="5" customWidth="1"/>
    <col min="6" max="6" width="13.19921875" style="5" customWidth="1"/>
    <col min="7" max="7" width="11.796875" style="5" customWidth="1"/>
    <col min="8" max="8" width="12" style="5" customWidth="1"/>
    <col min="9" max="10" width="11" style="5" customWidth="1"/>
    <col min="11" max="11" width="11.19921875" style="5" customWidth="1"/>
    <col min="12" max="12" width="11.796875" style="5" customWidth="1"/>
    <col min="13" max="14" width="11.19921875" style="5" customWidth="1"/>
    <col min="15" max="16384" width="10" style="5" customWidth="1"/>
  </cols>
  <sheetData>
    <row r="1" spans="1:15" ht="12" customHeight="1">
      <c r="A1" s="23" t="s">
        <v>58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8" t="s">
        <v>55</v>
      </c>
      <c r="O1" s="8"/>
    </row>
    <row r="2" spans="1:15" ht="12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2:15" ht="12" customHeight="1">
      <c r="B3" s="24" t="s">
        <v>59</v>
      </c>
      <c r="C3" s="27" t="s">
        <v>60</v>
      </c>
      <c r="D3" s="30" t="s">
        <v>61</v>
      </c>
      <c r="E3" s="31"/>
      <c r="F3" s="32"/>
      <c r="G3" s="21" t="s">
        <v>56</v>
      </c>
      <c r="H3" s="21"/>
      <c r="I3" s="21"/>
      <c r="J3" s="21"/>
      <c r="K3" s="21"/>
      <c r="L3" s="21"/>
      <c r="M3" s="21"/>
      <c r="N3" s="21"/>
      <c r="O3" s="22"/>
    </row>
    <row r="4" spans="2:15" ht="12" customHeight="1">
      <c r="B4" s="25"/>
      <c r="C4" s="28"/>
      <c r="D4" s="33"/>
      <c r="E4" s="34"/>
      <c r="F4" s="35"/>
      <c r="G4" s="41" t="s">
        <v>62</v>
      </c>
      <c r="H4" s="42"/>
      <c r="I4" s="43"/>
      <c r="J4" s="41" t="s">
        <v>63</v>
      </c>
      <c r="K4" s="42"/>
      <c r="L4" s="43"/>
      <c r="M4" s="30" t="s">
        <v>64</v>
      </c>
      <c r="N4" s="31"/>
      <c r="O4" s="32"/>
    </row>
    <row r="5" spans="2:15" ht="12" customHeight="1">
      <c r="B5" s="25"/>
      <c r="C5" s="28"/>
      <c r="D5" s="36"/>
      <c r="E5" s="37"/>
      <c r="F5" s="38"/>
      <c r="G5" s="44"/>
      <c r="H5" s="45"/>
      <c r="I5" s="46"/>
      <c r="J5" s="44"/>
      <c r="K5" s="45"/>
      <c r="L5" s="46"/>
      <c r="M5" s="36"/>
      <c r="N5" s="37"/>
      <c r="O5" s="38"/>
    </row>
    <row r="6" spans="2:15" ht="12" customHeight="1">
      <c r="B6" s="25"/>
      <c r="C6" s="28"/>
      <c r="D6" s="39">
        <v>2005</v>
      </c>
      <c r="E6" s="2"/>
      <c r="F6" s="39" t="s">
        <v>0</v>
      </c>
      <c r="G6" s="39">
        <v>2005</v>
      </c>
      <c r="H6" s="2"/>
      <c r="I6" s="39" t="s">
        <v>0</v>
      </c>
      <c r="J6" s="39">
        <v>2005</v>
      </c>
      <c r="K6" s="2"/>
      <c r="L6" s="39" t="s">
        <v>0</v>
      </c>
      <c r="M6" s="39">
        <v>2005</v>
      </c>
      <c r="N6" s="2"/>
      <c r="O6" s="39" t="s">
        <v>0</v>
      </c>
    </row>
    <row r="7" spans="2:15" ht="12" customHeight="1">
      <c r="B7" s="26"/>
      <c r="C7" s="29"/>
      <c r="D7" s="40"/>
      <c r="E7" s="16">
        <v>2006</v>
      </c>
      <c r="F7" s="40"/>
      <c r="G7" s="40"/>
      <c r="H7" s="16">
        <v>2006</v>
      </c>
      <c r="I7" s="40"/>
      <c r="J7" s="40"/>
      <c r="K7" s="16">
        <v>2006</v>
      </c>
      <c r="L7" s="40"/>
      <c r="M7" s="40"/>
      <c r="N7" s="16">
        <v>2006</v>
      </c>
      <c r="O7" s="40"/>
    </row>
    <row r="8" spans="2:15" ht="12" customHeight="1">
      <c r="B8" s="1" t="s">
        <v>1</v>
      </c>
      <c r="C8" s="2" t="s">
        <v>2</v>
      </c>
      <c r="D8" s="12">
        <v>913</v>
      </c>
      <c r="E8" s="12">
        <v>912</v>
      </c>
      <c r="F8" s="4">
        <f>E8-D8</f>
        <v>-1</v>
      </c>
      <c r="G8" s="12">
        <v>97</v>
      </c>
      <c r="H8" s="12">
        <v>95</v>
      </c>
      <c r="I8" s="4">
        <f>H8-G8</f>
        <v>-2</v>
      </c>
      <c r="J8" s="12">
        <v>63</v>
      </c>
      <c r="K8" s="12">
        <v>62</v>
      </c>
      <c r="L8" s="4">
        <f>K8-J8</f>
        <v>-1</v>
      </c>
      <c r="M8" s="12">
        <v>501</v>
      </c>
      <c r="N8" s="12">
        <v>476</v>
      </c>
      <c r="O8" s="11">
        <f>N8-M8</f>
        <v>-25</v>
      </c>
    </row>
    <row r="9" spans="2:15" ht="12" customHeight="1">
      <c r="B9" s="1" t="s">
        <v>3</v>
      </c>
      <c r="C9" s="1" t="s">
        <v>4</v>
      </c>
      <c r="D9" s="12">
        <v>496</v>
      </c>
      <c r="E9" s="12">
        <v>498</v>
      </c>
      <c r="F9" s="4">
        <f aca="true" t="shared" si="0" ref="F9:F35">E9-D9</f>
        <v>2</v>
      </c>
      <c r="G9" s="12">
        <v>29</v>
      </c>
      <c r="H9" s="12">
        <v>27</v>
      </c>
      <c r="I9" s="4">
        <f aca="true" t="shared" si="1" ref="I9:I35">H9-G9</f>
        <v>-2</v>
      </c>
      <c r="J9" s="12">
        <v>23</v>
      </c>
      <c r="K9" s="12">
        <v>22</v>
      </c>
      <c r="L9" s="4">
        <f aca="true" t="shared" si="2" ref="L9:L35">K9-J9</f>
        <v>-1</v>
      </c>
      <c r="M9" s="12">
        <v>395</v>
      </c>
      <c r="N9" s="12">
        <v>397</v>
      </c>
      <c r="O9" s="3">
        <f aca="true" t="shared" si="3" ref="O9:O35">N9-M9</f>
        <v>2</v>
      </c>
    </row>
    <row r="10" spans="2:16" ht="12" customHeight="1">
      <c r="B10" s="1" t="s">
        <v>5</v>
      </c>
      <c r="C10" s="1" t="s">
        <v>6</v>
      </c>
      <c r="D10" s="12">
        <v>488</v>
      </c>
      <c r="E10" s="12">
        <v>486</v>
      </c>
      <c r="F10" s="4">
        <f t="shared" si="0"/>
        <v>-2</v>
      </c>
      <c r="G10" s="12">
        <v>67</v>
      </c>
      <c r="H10" s="12">
        <v>62</v>
      </c>
      <c r="I10" s="4">
        <f t="shared" si="1"/>
        <v>-5</v>
      </c>
      <c r="J10" s="12">
        <v>32</v>
      </c>
      <c r="K10" s="12">
        <v>28</v>
      </c>
      <c r="L10" s="4">
        <f t="shared" si="2"/>
        <v>-4</v>
      </c>
      <c r="M10" s="12">
        <v>245</v>
      </c>
      <c r="N10" s="12">
        <v>241</v>
      </c>
      <c r="O10" s="3">
        <f t="shared" si="3"/>
        <v>-4</v>
      </c>
      <c r="P10" s="6"/>
    </row>
    <row r="11" spans="2:15" ht="12" customHeight="1">
      <c r="B11" s="1" t="s">
        <v>7</v>
      </c>
      <c r="C11" s="1" t="s">
        <v>8</v>
      </c>
      <c r="D11" s="12">
        <v>396</v>
      </c>
      <c r="E11" s="12">
        <v>391</v>
      </c>
      <c r="F11" s="4">
        <f t="shared" si="0"/>
        <v>-5</v>
      </c>
      <c r="G11" s="12">
        <v>72</v>
      </c>
      <c r="H11" s="12">
        <v>69</v>
      </c>
      <c r="I11" s="4">
        <f t="shared" si="1"/>
        <v>-3</v>
      </c>
      <c r="J11" s="12">
        <v>43</v>
      </c>
      <c r="K11" s="12">
        <v>39</v>
      </c>
      <c r="L11" s="4">
        <f t="shared" si="2"/>
        <v>-4</v>
      </c>
      <c r="M11" s="12">
        <v>187</v>
      </c>
      <c r="N11" s="12">
        <v>184</v>
      </c>
      <c r="O11" s="3">
        <f t="shared" si="3"/>
        <v>-3</v>
      </c>
    </row>
    <row r="12" spans="2:15" ht="12" customHeight="1">
      <c r="B12" s="1" t="s">
        <v>9</v>
      </c>
      <c r="C12" s="1" t="s">
        <v>10</v>
      </c>
      <c r="D12" s="12">
        <v>811</v>
      </c>
      <c r="E12" s="12">
        <v>793</v>
      </c>
      <c r="F12" s="4">
        <f t="shared" si="0"/>
        <v>-18</v>
      </c>
      <c r="G12" s="12">
        <v>40</v>
      </c>
      <c r="H12" s="12">
        <v>49</v>
      </c>
      <c r="I12" s="4">
        <f t="shared" si="1"/>
        <v>9</v>
      </c>
      <c r="J12" s="12">
        <v>25</v>
      </c>
      <c r="K12" s="12">
        <v>25</v>
      </c>
      <c r="L12" s="4">
        <f t="shared" si="2"/>
        <v>0</v>
      </c>
      <c r="M12" s="12">
        <v>403</v>
      </c>
      <c r="N12" s="12">
        <v>393</v>
      </c>
      <c r="O12" s="3">
        <f t="shared" si="3"/>
        <v>-10</v>
      </c>
    </row>
    <row r="13" spans="2:15" ht="12" customHeight="1">
      <c r="B13" s="1" t="s">
        <v>11</v>
      </c>
      <c r="C13" s="1" t="s">
        <v>12</v>
      </c>
      <c r="D13" s="12">
        <v>502</v>
      </c>
      <c r="E13" s="12">
        <v>480</v>
      </c>
      <c r="F13" s="4">
        <f t="shared" si="0"/>
        <v>-22</v>
      </c>
      <c r="G13" s="12">
        <v>28</v>
      </c>
      <c r="H13" s="12">
        <v>30</v>
      </c>
      <c r="I13" s="4">
        <f t="shared" si="1"/>
        <v>2</v>
      </c>
      <c r="J13" s="12">
        <v>18</v>
      </c>
      <c r="K13" s="12">
        <v>21</v>
      </c>
      <c r="L13" s="4">
        <f t="shared" si="2"/>
        <v>3</v>
      </c>
      <c r="M13" s="12">
        <v>365</v>
      </c>
      <c r="N13" s="12">
        <v>329</v>
      </c>
      <c r="O13" s="3">
        <f t="shared" si="3"/>
        <v>-36</v>
      </c>
    </row>
    <row r="14" spans="2:15" ht="12" customHeight="1">
      <c r="B14" s="1" t="s">
        <v>13</v>
      </c>
      <c r="C14" s="1" t="s">
        <v>14</v>
      </c>
      <c r="D14" s="12">
        <v>431</v>
      </c>
      <c r="E14" s="12">
        <v>427</v>
      </c>
      <c r="F14" s="4">
        <f t="shared" si="0"/>
        <v>-4</v>
      </c>
      <c r="G14" s="12">
        <v>60</v>
      </c>
      <c r="H14" s="12">
        <v>56</v>
      </c>
      <c r="I14" s="4">
        <f t="shared" si="1"/>
        <v>-4</v>
      </c>
      <c r="J14" s="12">
        <v>25</v>
      </c>
      <c r="K14" s="12">
        <v>23</v>
      </c>
      <c r="L14" s="4">
        <f t="shared" si="2"/>
        <v>-2</v>
      </c>
      <c r="M14" s="12">
        <v>247</v>
      </c>
      <c r="N14" s="12">
        <v>246</v>
      </c>
      <c r="O14" s="3">
        <f t="shared" si="3"/>
        <v>-1</v>
      </c>
    </row>
    <row r="15" spans="2:15" ht="12" customHeight="1">
      <c r="B15" s="1" t="s">
        <v>15</v>
      </c>
      <c r="C15" s="1" t="s">
        <v>16</v>
      </c>
      <c r="D15" s="12">
        <v>701</v>
      </c>
      <c r="E15" s="12">
        <v>700</v>
      </c>
      <c r="F15" s="4">
        <f t="shared" si="0"/>
        <v>-1</v>
      </c>
      <c r="G15" s="12">
        <v>67</v>
      </c>
      <c r="H15" s="12">
        <v>67</v>
      </c>
      <c r="I15" s="4">
        <f t="shared" si="1"/>
        <v>0</v>
      </c>
      <c r="J15" s="12">
        <v>38</v>
      </c>
      <c r="K15" s="12">
        <v>38</v>
      </c>
      <c r="L15" s="4">
        <f t="shared" si="2"/>
        <v>0</v>
      </c>
      <c r="M15" s="12">
        <v>560</v>
      </c>
      <c r="N15" s="12">
        <v>560</v>
      </c>
      <c r="O15" s="3">
        <f t="shared" si="3"/>
        <v>0</v>
      </c>
    </row>
    <row r="16" spans="2:15" ht="12" customHeight="1">
      <c r="B16" s="1" t="s">
        <v>17</v>
      </c>
      <c r="C16" s="1" t="s">
        <v>18</v>
      </c>
      <c r="D16" s="12">
        <v>793</v>
      </c>
      <c r="E16" s="12">
        <v>793</v>
      </c>
      <c r="F16" s="4">
        <f t="shared" si="0"/>
        <v>0</v>
      </c>
      <c r="G16" s="12">
        <v>155</v>
      </c>
      <c r="H16" s="12">
        <v>149</v>
      </c>
      <c r="I16" s="4">
        <f t="shared" si="1"/>
        <v>-6</v>
      </c>
      <c r="J16" s="12">
        <v>94</v>
      </c>
      <c r="K16" s="12">
        <v>85</v>
      </c>
      <c r="L16" s="4">
        <f t="shared" si="2"/>
        <v>-9</v>
      </c>
      <c r="M16" s="12">
        <v>279</v>
      </c>
      <c r="N16" s="12">
        <v>270</v>
      </c>
      <c r="O16" s="3">
        <f t="shared" si="3"/>
        <v>-9</v>
      </c>
    </row>
    <row r="17" spans="2:15" ht="12" customHeight="1">
      <c r="B17" s="1" t="s">
        <v>19</v>
      </c>
      <c r="C17" s="1" t="s">
        <v>20</v>
      </c>
      <c r="D17" s="12">
        <v>513</v>
      </c>
      <c r="E17" s="12">
        <v>478</v>
      </c>
      <c r="F17" s="4">
        <f t="shared" si="0"/>
        <v>-35</v>
      </c>
      <c r="G17" s="12">
        <v>80</v>
      </c>
      <c r="H17" s="12">
        <v>39</v>
      </c>
      <c r="I17" s="4">
        <f t="shared" si="1"/>
        <v>-41</v>
      </c>
      <c r="J17" s="12">
        <v>26</v>
      </c>
      <c r="K17" s="12">
        <v>24</v>
      </c>
      <c r="L17" s="4">
        <f t="shared" si="2"/>
        <v>-2</v>
      </c>
      <c r="M17" s="12">
        <v>325</v>
      </c>
      <c r="N17" s="12">
        <v>303</v>
      </c>
      <c r="O17" s="3">
        <f t="shared" si="3"/>
        <v>-22</v>
      </c>
    </row>
    <row r="18" spans="2:15" ht="12" customHeight="1">
      <c r="B18" s="1" t="s">
        <v>21</v>
      </c>
      <c r="C18" s="1" t="s">
        <v>22</v>
      </c>
      <c r="D18" s="12">
        <v>553</v>
      </c>
      <c r="E18" s="17">
        <v>556</v>
      </c>
      <c r="F18" s="4">
        <f t="shared" si="0"/>
        <v>3</v>
      </c>
      <c r="G18" s="12">
        <v>75</v>
      </c>
      <c r="H18" s="12">
        <v>77</v>
      </c>
      <c r="I18" s="4">
        <f t="shared" si="1"/>
        <v>2</v>
      </c>
      <c r="J18" s="12">
        <v>29</v>
      </c>
      <c r="K18" s="12">
        <v>28</v>
      </c>
      <c r="L18" s="4">
        <f t="shared" si="2"/>
        <v>-1</v>
      </c>
      <c r="M18" s="12">
        <v>239</v>
      </c>
      <c r="N18" s="12">
        <v>229</v>
      </c>
      <c r="O18" s="3">
        <f t="shared" si="3"/>
        <v>-10</v>
      </c>
    </row>
    <row r="19" spans="2:15" ht="12" customHeight="1">
      <c r="B19" s="1" t="s">
        <v>23</v>
      </c>
      <c r="C19" s="1" t="s">
        <v>24</v>
      </c>
      <c r="D19" s="12">
        <v>379</v>
      </c>
      <c r="E19" s="12">
        <v>389</v>
      </c>
      <c r="F19" s="4">
        <f t="shared" si="0"/>
        <v>10</v>
      </c>
      <c r="G19" s="14">
        <v>48</v>
      </c>
      <c r="H19" s="14">
        <v>46</v>
      </c>
      <c r="I19" s="4">
        <f t="shared" si="1"/>
        <v>-2</v>
      </c>
      <c r="J19" s="12">
        <v>26</v>
      </c>
      <c r="K19" s="12">
        <v>26</v>
      </c>
      <c r="L19" s="4">
        <f t="shared" si="2"/>
        <v>0</v>
      </c>
      <c r="M19" s="12">
        <v>189</v>
      </c>
      <c r="N19" s="12">
        <v>203</v>
      </c>
      <c r="O19" s="3">
        <f t="shared" si="3"/>
        <v>14</v>
      </c>
    </row>
    <row r="20" spans="2:15" ht="12" customHeight="1">
      <c r="B20" s="1" t="s">
        <v>25</v>
      </c>
      <c r="C20" s="1" t="s">
        <v>26</v>
      </c>
      <c r="D20" s="12">
        <v>1173</v>
      </c>
      <c r="E20" s="12">
        <v>1171</v>
      </c>
      <c r="F20" s="4">
        <f t="shared" si="0"/>
        <v>-2</v>
      </c>
      <c r="G20" s="12">
        <v>84</v>
      </c>
      <c r="H20" s="12">
        <v>86</v>
      </c>
      <c r="I20" s="4">
        <f t="shared" si="1"/>
        <v>2</v>
      </c>
      <c r="J20" s="12">
        <v>35</v>
      </c>
      <c r="K20" s="12">
        <v>35</v>
      </c>
      <c r="L20" s="4">
        <f t="shared" si="2"/>
        <v>0</v>
      </c>
      <c r="M20" s="12">
        <v>848</v>
      </c>
      <c r="N20" s="12">
        <v>826</v>
      </c>
      <c r="O20" s="3">
        <f t="shared" si="3"/>
        <v>-22</v>
      </c>
    </row>
    <row r="21" spans="2:15" ht="12" customHeight="1">
      <c r="B21" s="1" t="s">
        <v>27</v>
      </c>
      <c r="C21" s="1" t="s">
        <v>28</v>
      </c>
      <c r="D21" s="12">
        <v>407</v>
      </c>
      <c r="E21" s="12">
        <v>408</v>
      </c>
      <c r="F21" s="4">
        <f t="shared" si="0"/>
        <v>1</v>
      </c>
      <c r="G21" s="15">
        <v>70</v>
      </c>
      <c r="H21" s="15">
        <v>76</v>
      </c>
      <c r="I21" s="4">
        <f t="shared" si="1"/>
        <v>6</v>
      </c>
      <c r="J21" s="12">
        <v>37</v>
      </c>
      <c r="K21" s="12">
        <v>40</v>
      </c>
      <c r="L21" s="4">
        <f t="shared" si="2"/>
        <v>3</v>
      </c>
      <c r="M21" s="12">
        <v>182</v>
      </c>
      <c r="N21" s="12">
        <v>206</v>
      </c>
      <c r="O21" s="3">
        <f t="shared" si="3"/>
        <v>24</v>
      </c>
    </row>
    <row r="22" spans="2:15" ht="12" customHeight="1">
      <c r="B22" s="1" t="s">
        <v>29</v>
      </c>
      <c r="C22" s="1" t="s">
        <v>30</v>
      </c>
      <c r="D22" s="12">
        <v>782</v>
      </c>
      <c r="E22" s="12">
        <v>784</v>
      </c>
      <c r="F22" s="4">
        <f t="shared" si="0"/>
        <v>2</v>
      </c>
      <c r="G22" s="12">
        <v>99</v>
      </c>
      <c r="H22" s="12">
        <v>101</v>
      </c>
      <c r="I22" s="4">
        <f t="shared" si="1"/>
        <v>2</v>
      </c>
      <c r="J22" s="12">
        <v>39</v>
      </c>
      <c r="K22" s="12">
        <v>39</v>
      </c>
      <c r="L22" s="4">
        <f t="shared" si="2"/>
        <v>0</v>
      </c>
      <c r="M22" s="12">
        <v>293</v>
      </c>
      <c r="N22" s="12">
        <v>305</v>
      </c>
      <c r="O22" s="3">
        <f t="shared" si="3"/>
        <v>12</v>
      </c>
    </row>
    <row r="23" spans="2:15" ht="12" customHeight="1">
      <c r="B23" s="1" t="s">
        <v>31</v>
      </c>
      <c r="C23" s="1" t="s">
        <v>32</v>
      </c>
      <c r="D23" s="12">
        <v>749</v>
      </c>
      <c r="E23" s="12">
        <v>747</v>
      </c>
      <c r="F23" s="4">
        <f t="shared" si="0"/>
        <v>-2</v>
      </c>
      <c r="G23" s="12">
        <v>103</v>
      </c>
      <c r="H23" s="12">
        <v>102</v>
      </c>
      <c r="I23" s="4">
        <f t="shared" si="1"/>
        <v>-1</v>
      </c>
      <c r="J23" s="12">
        <v>66</v>
      </c>
      <c r="K23" s="12">
        <v>67</v>
      </c>
      <c r="L23" s="4">
        <f t="shared" si="2"/>
        <v>1</v>
      </c>
      <c r="M23" s="12">
        <v>397</v>
      </c>
      <c r="N23" s="12">
        <v>301</v>
      </c>
      <c r="O23" s="3">
        <f t="shared" si="3"/>
        <v>-96</v>
      </c>
    </row>
    <row r="24" spans="2:15" ht="12" customHeight="1">
      <c r="B24" s="1" t="s">
        <v>33</v>
      </c>
      <c r="C24" s="1" t="s">
        <v>34</v>
      </c>
      <c r="D24" s="12">
        <v>650</v>
      </c>
      <c r="E24" s="18">
        <v>644</v>
      </c>
      <c r="F24" s="4">
        <f t="shared" si="0"/>
        <v>-6</v>
      </c>
      <c r="G24" s="12">
        <v>138</v>
      </c>
      <c r="H24" s="12">
        <v>141</v>
      </c>
      <c r="I24" s="4">
        <f t="shared" si="1"/>
        <v>3</v>
      </c>
      <c r="J24" s="12">
        <v>128</v>
      </c>
      <c r="K24" s="12">
        <v>123</v>
      </c>
      <c r="L24" s="4">
        <f t="shared" si="2"/>
        <v>-5</v>
      </c>
      <c r="M24" s="12">
        <v>445</v>
      </c>
      <c r="N24" s="12">
        <v>437</v>
      </c>
      <c r="O24" s="3">
        <f t="shared" si="3"/>
        <v>-8</v>
      </c>
    </row>
    <row r="25" spans="2:15" ht="12" customHeight="1">
      <c r="B25" s="1" t="s">
        <v>35</v>
      </c>
      <c r="C25" s="1" t="s">
        <v>36</v>
      </c>
      <c r="D25" s="12">
        <v>542</v>
      </c>
      <c r="E25" s="12">
        <v>526</v>
      </c>
      <c r="F25" s="4">
        <f t="shared" si="0"/>
        <v>-16</v>
      </c>
      <c r="G25" s="12">
        <v>65</v>
      </c>
      <c r="H25" s="12">
        <v>69</v>
      </c>
      <c r="I25" s="4">
        <f t="shared" si="1"/>
        <v>4</v>
      </c>
      <c r="J25" s="12">
        <v>36</v>
      </c>
      <c r="K25" s="12">
        <v>37</v>
      </c>
      <c r="L25" s="4">
        <f t="shared" si="2"/>
        <v>1</v>
      </c>
      <c r="M25" s="12">
        <v>326</v>
      </c>
      <c r="N25" s="12">
        <v>289</v>
      </c>
      <c r="O25" s="3">
        <f t="shared" si="3"/>
        <v>-37</v>
      </c>
    </row>
    <row r="26" spans="2:15" ht="12" customHeight="1">
      <c r="B26" s="1" t="s">
        <v>37</v>
      </c>
      <c r="C26" s="1" t="s">
        <v>38</v>
      </c>
      <c r="D26" s="12">
        <v>817</v>
      </c>
      <c r="E26" s="12">
        <v>812</v>
      </c>
      <c r="F26" s="4">
        <f t="shared" si="0"/>
        <v>-5</v>
      </c>
      <c r="G26" s="12">
        <v>48</v>
      </c>
      <c r="H26" s="12">
        <v>52</v>
      </c>
      <c r="I26" s="4">
        <f t="shared" si="1"/>
        <v>4</v>
      </c>
      <c r="J26" s="12">
        <v>25</v>
      </c>
      <c r="K26" s="12">
        <v>25</v>
      </c>
      <c r="L26" s="4">
        <f t="shared" si="2"/>
        <v>0</v>
      </c>
      <c r="M26" s="12">
        <v>606</v>
      </c>
      <c r="N26" s="12">
        <v>594</v>
      </c>
      <c r="O26" s="3">
        <f t="shared" si="3"/>
        <v>-12</v>
      </c>
    </row>
    <row r="27" spans="2:15" ht="12" customHeight="1">
      <c r="B27" s="1" t="s">
        <v>39</v>
      </c>
      <c r="C27" s="1" t="s">
        <v>40</v>
      </c>
      <c r="D27" s="12">
        <v>632</v>
      </c>
      <c r="E27" s="18">
        <v>640</v>
      </c>
      <c r="F27" s="4">
        <f t="shared" si="0"/>
        <v>8</v>
      </c>
      <c r="G27" s="12">
        <v>101</v>
      </c>
      <c r="H27" s="12">
        <v>101</v>
      </c>
      <c r="I27" s="4">
        <f t="shared" si="1"/>
        <v>0</v>
      </c>
      <c r="J27" s="12">
        <v>48</v>
      </c>
      <c r="K27" s="12">
        <v>48</v>
      </c>
      <c r="L27" s="4">
        <f t="shared" si="2"/>
        <v>0</v>
      </c>
      <c r="M27" s="12">
        <v>302</v>
      </c>
      <c r="N27" s="12">
        <v>302</v>
      </c>
      <c r="O27" s="3">
        <f t="shared" si="3"/>
        <v>0</v>
      </c>
    </row>
    <row r="28" spans="2:15" ht="12" customHeight="1">
      <c r="B28" s="1" t="s">
        <v>41</v>
      </c>
      <c r="C28" s="1" t="s">
        <v>42</v>
      </c>
      <c r="D28" s="12">
        <v>395</v>
      </c>
      <c r="E28" s="12">
        <v>393</v>
      </c>
      <c r="F28" s="4">
        <f t="shared" si="0"/>
        <v>-2</v>
      </c>
      <c r="G28" s="12">
        <v>42</v>
      </c>
      <c r="H28" s="12">
        <v>41</v>
      </c>
      <c r="I28" s="4">
        <f t="shared" si="1"/>
        <v>-1</v>
      </c>
      <c r="J28" s="12">
        <v>15</v>
      </c>
      <c r="K28" s="12">
        <v>17</v>
      </c>
      <c r="L28" s="4">
        <f t="shared" si="2"/>
        <v>2</v>
      </c>
      <c r="M28" s="14">
        <v>214</v>
      </c>
      <c r="N28" s="14">
        <v>211</v>
      </c>
      <c r="O28" s="3">
        <f t="shared" si="3"/>
        <v>-3</v>
      </c>
    </row>
    <row r="29" spans="2:15" ht="12" customHeight="1">
      <c r="B29" s="1" t="s">
        <v>43</v>
      </c>
      <c r="C29" s="1" t="s">
        <v>44</v>
      </c>
      <c r="D29" s="12">
        <v>810</v>
      </c>
      <c r="E29" s="12">
        <v>812</v>
      </c>
      <c r="F29" s="4">
        <f t="shared" si="0"/>
        <v>2</v>
      </c>
      <c r="G29" s="12">
        <v>81</v>
      </c>
      <c r="H29" s="12">
        <v>84</v>
      </c>
      <c r="I29" s="4">
        <f t="shared" si="1"/>
        <v>3</v>
      </c>
      <c r="J29" s="12">
        <v>53</v>
      </c>
      <c r="K29" s="12">
        <v>50</v>
      </c>
      <c r="L29" s="4">
        <f t="shared" si="2"/>
        <v>-3</v>
      </c>
      <c r="M29" s="12">
        <v>507</v>
      </c>
      <c r="N29" s="12">
        <v>518</v>
      </c>
      <c r="O29" s="3">
        <f t="shared" si="3"/>
        <v>11</v>
      </c>
    </row>
    <row r="30" spans="2:15" ht="12" customHeight="1">
      <c r="B30" s="1" t="s">
        <v>45</v>
      </c>
      <c r="C30" s="1" t="s">
        <v>46</v>
      </c>
      <c r="D30" s="12">
        <v>715</v>
      </c>
      <c r="E30" s="12">
        <v>710</v>
      </c>
      <c r="F30" s="4">
        <f t="shared" si="0"/>
        <v>-5</v>
      </c>
      <c r="G30" s="12">
        <v>90</v>
      </c>
      <c r="H30" s="12">
        <v>89</v>
      </c>
      <c r="I30" s="4">
        <f t="shared" si="1"/>
        <v>-1</v>
      </c>
      <c r="J30" s="12">
        <v>64</v>
      </c>
      <c r="K30" s="12">
        <v>58</v>
      </c>
      <c r="L30" s="4">
        <f t="shared" si="2"/>
        <v>-6</v>
      </c>
      <c r="M30" s="12">
        <v>393</v>
      </c>
      <c r="N30" s="12">
        <v>410</v>
      </c>
      <c r="O30" s="3">
        <f t="shared" si="3"/>
        <v>17</v>
      </c>
    </row>
    <row r="31" spans="2:15" ht="12" customHeight="1">
      <c r="B31" s="1" t="s">
        <v>47</v>
      </c>
      <c r="C31" s="1" t="s">
        <v>48</v>
      </c>
      <c r="D31" s="12">
        <v>412</v>
      </c>
      <c r="E31" s="12">
        <v>409</v>
      </c>
      <c r="F31" s="4">
        <f t="shared" si="0"/>
        <v>-3</v>
      </c>
      <c r="G31" s="12">
        <v>40</v>
      </c>
      <c r="H31" s="12">
        <v>40</v>
      </c>
      <c r="I31" s="4">
        <f t="shared" si="1"/>
        <v>0</v>
      </c>
      <c r="J31" s="12">
        <v>21</v>
      </c>
      <c r="K31" s="12">
        <v>19</v>
      </c>
      <c r="L31" s="4">
        <f t="shared" si="2"/>
        <v>-2</v>
      </c>
      <c r="M31" s="12">
        <v>268</v>
      </c>
      <c r="N31" s="12">
        <v>251</v>
      </c>
      <c r="O31" s="3">
        <f t="shared" si="3"/>
        <v>-17</v>
      </c>
    </row>
    <row r="32" spans="2:15" ht="12" customHeight="1">
      <c r="B32" s="1" t="s">
        <v>49</v>
      </c>
      <c r="C32" s="1" t="s">
        <v>50</v>
      </c>
      <c r="D32" s="12">
        <v>669</v>
      </c>
      <c r="E32" s="12">
        <v>666</v>
      </c>
      <c r="F32" s="4">
        <f t="shared" si="0"/>
        <v>-3</v>
      </c>
      <c r="G32" s="12">
        <v>85</v>
      </c>
      <c r="H32" s="12">
        <v>83</v>
      </c>
      <c r="I32" s="4">
        <f t="shared" si="1"/>
        <v>-2</v>
      </c>
      <c r="J32" s="12">
        <v>46</v>
      </c>
      <c r="K32" s="12">
        <v>42</v>
      </c>
      <c r="L32" s="4">
        <f t="shared" si="2"/>
        <v>-4</v>
      </c>
      <c r="M32" s="12">
        <v>337</v>
      </c>
      <c r="N32" s="12">
        <v>331</v>
      </c>
      <c r="O32" s="3">
        <f t="shared" si="3"/>
        <v>-6</v>
      </c>
    </row>
    <row r="33" spans="2:15" ht="12" customHeight="1">
      <c r="B33" s="1" t="s">
        <v>51</v>
      </c>
      <c r="C33" s="1" t="s">
        <v>52</v>
      </c>
      <c r="D33" s="12">
        <v>0</v>
      </c>
      <c r="E33" s="12">
        <v>0</v>
      </c>
      <c r="F33" s="4">
        <f t="shared" si="0"/>
        <v>0</v>
      </c>
      <c r="G33" s="12">
        <v>0</v>
      </c>
      <c r="H33" s="12">
        <v>0</v>
      </c>
      <c r="I33" s="4">
        <f t="shared" si="1"/>
        <v>0</v>
      </c>
      <c r="J33" s="12">
        <v>0</v>
      </c>
      <c r="K33" s="12">
        <v>0</v>
      </c>
      <c r="L33" s="4">
        <f t="shared" si="2"/>
        <v>0</v>
      </c>
      <c r="M33" s="12">
        <v>0</v>
      </c>
      <c r="N33" s="12">
        <v>0</v>
      </c>
      <c r="O33" s="3">
        <f t="shared" si="3"/>
        <v>0</v>
      </c>
    </row>
    <row r="34" spans="2:15" ht="12" customHeight="1">
      <c r="B34" s="1" t="s">
        <v>53</v>
      </c>
      <c r="C34" s="1" t="s">
        <v>54</v>
      </c>
      <c r="D34" s="12">
        <v>22</v>
      </c>
      <c r="E34" s="12">
        <v>22</v>
      </c>
      <c r="F34" s="4">
        <f t="shared" si="0"/>
        <v>0</v>
      </c>
      <c r="G34" s="12">
        <v>6</v>
      </c>
      <c r="H34" s="12">
        <v>7</v>
      </c>
      <c r="I34" s="4">
        <f t="shared" si="1"/>
        <v>1</v>
      </c>
      <c r="J34" s="12">
        <v>2</v>
      </c>
      <c r="K34" s="12">
        <v>3</v>
      </c>
      <c r="L34" s="4">
        <f t="shared" si="2"/>
        <v>1</v>
      </c>
      <c r="M34" s="12">
        <v>2</v>
      </c>
      <c r="N34" s="12">
        <v>1</v>
      </c>
      <c r="O34" s="3">
        <f t="shared" si="3"/>
        <v>-1</v>
      </c>
    </row>
    <row r="35" spans="2:15" ht="12" customHeight="1">
      <c r="B35" s="9"/>
      <c r="C35" s="10" t="s">
        <v>57</v>
      </c>
      <c r="D35" s="13">
        <f>SUM(D8:D34)</f>
        <v>15751</v>
      </c>
      <c r="E35" s="19">
        <f>SUM(E8:E34)</f>
        <v>15647</v>
      </c>
      <c r="F35" s="10">
        <f t="shared" si="0"/>
        <v>-104</v>
      </c>
      <c r="G35" s="13">
        <f>SUM(G8:G34)</f>
        <v>1870</v>
      </c>
      <c r="H35" s="13">
        <f>SUM(H8:H34)</f>
        <v>1838</v>
      </c>
      <c r="I35" s="10">
        <f t="shared" si="1"/>
        <v>-32</v>
      </c>
      <c r="J35" s="13">
        <f>SUM(J8:J34)</f>
        <v>1057</v>
      </c>
      <c r="K35" s="13">
        <f>SUM(K8:K34)</f>
        <v>1024</v>
      </c>
      <c r="L35" s="10">
        <f t="shared" si="2"/>
        <v>-33</v>
      </c>
      <c r="M35" s="13">
        <f>SUM(M8:M34)</f>
        <v>9055</v>
      </c>
      <c r="N35" s="13">
        <f>SUM(N8:N34)</f>
        <v>8813</v>
      </c>
      <c r="O35" s="20">
        <f t="shared" si="3"/>
        <v>-242</v>
      </c>
    </row>
    <row r="38" ht="12" customHeight="1">
      <c r="I38" s="7"/>
    </row>
  </sheetData>
  <mergeCells count="17">
    <mergeCell ref="M4:O5"/>
    <mergeCell ref="G6:G7"/>
    <mergeCell ref="I6:I7"/>
    <mergeCell ref="J6:J7"/>
    <mergeCell ref="L6:L7"/>
    <mergeCell ref="G4:I5"/>
    <mergeCell ref="M6:M7"/>
    <mergeCell ref="G3:O3"/>
    <mergeCell ref="A1:M1"/>
    <mergeCell ref="A2:O2"/>
    <mergeCell ref="B3:B7"/>
    <mergeCell ref="C3:C7"/>
    <mergeCell ref="D3:F5"/>
    <mergeCell ref="D6:D7"/>
    <mergeCell ref="F6:F7"/>
    <mergeCell ref="O6:O7"/>
    <mergeCell ref="J4:L5"/>
  </mergeCells>
  <printOptions gridLines="1"/>
  <pageMargins left="0.75" right="0.75" top="1" bottom="1" header="0.5" footer="0.5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1</cp:lastModifiedBy>
  <cp:lastPrinted>2007-10-08T12:42:36Z</cp:lastPrinted>
  <dcterms:created xsi:type="dcterms:W3CDTF">1999-06-01T12:20:51Z</dcterms:created>
  <dcterms:modified xsi:type="dcterms:W3CDTF">2007-10-10T14:02:48Z</dcterms:modified>
  <cp:category/>
  <cp:version/>
  <cp:contentType/>
  <cp:contentStatus/>
</cp:coreProperties>
</file>