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45" windowWidth="12015" windowHeight="69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<sst xmlns="http://schemas.openxmlformats.org/spreadsheetml/2006/main" count="84" uniqueCount="84">
  <si>
    <t>№</t>
  </si>
  <si>
    <t xml:space="preserve">Найменування </t>
  </si>
  <si>
    <t>п/п</t>
  </si>
  <si>
    <t>областей</t>
  </si>
  <si>
    <t>1.</t>
  </si>
  <si>
    <t>ВІННИЦЬКА</t>
  </si>
  <si>
    <t>2.</t>
  </si>
  <si>
    <t>ВОЛИНСЬКА</t>
  </si>
  <si>
    <t>3.</t>
  </si>
  <si>
    <t>ДНІПРОПЕТРОВСЬКА</t>
  </si>
  <si>
    <t>4.</t>
  </si>
  <si>
    <t>ДОНЕЦЬКА</t>
  </si>
  <si>
    <t>5.</t>
  </si>
  <si>
    <t>ЖИТОМИРСЬКА</t>
  </si>
  <si>
    <t>6.</t>
  </si>
  <si>
    <t>ЗАКАРПАТСЬКА</t>
  </si>
  <si>
    <t>7.</t>
  </si>
  <si>
    <t>ЗАПОРІЗЬКА</t>
  </si>
  <si>
    <t>8.</t>
  </si>
  <si>
    <t>ІВАНО-ФРАНКІВСЬКА</t>
  </si>
  <si>
    <t>9.</t>
  </si>
  <si>
    <t>КИЇВСЬКА</t>
  </si>
  <si>
    <t>10.</t>
  </si>
  <si>
    <t>КІРОВОГРАДСЬКА</t>
  </si>
  <si>
    <t>11.</t>
  </si>
  <si>
    <t>КРИМ</t>
  </si>
  <si>
    <t>12.</t>
  </si>
  <si>
    <t>ЛУГАНСЬКА</t>
  </si>
  <si>
    <t>13.</t>
  </si>
  <si>
    <t>ЛЬВІВСЬКА</t>
  </si>
  <si>
    <t>14.</t>
  </si>
  <si>
    <t>МИКОЛАЇВСЬКА</t>
  </si>
  <si>
    <t>15.</t>
  </si>
  <si>
    <t>ОДЕСЬКА</t>
  </si>
  <si>
    <t>16.</t>
  </si>
  <si>
    <t>ПОЛТАВСЬКА</t>
  </si>
  <si>
    <t>17.</t>
  </si>
  <si>
    <t>РІВНЕНСЬКА</t>
  </si>
  <si>
    <t>18.</t>
  </si>
  <si>
    <t>СУМСЬКА</t>
  </si>
  <si>
    <t>19.</t>
  </si>
  <si>
    <t>ТЕРНОПІЛЬСЬКА</t>
  </si>
  <si>
    <t>20.</t>
  </si>
  <si>
    <t>ХАРКІВСЬКА</t>
  </si>
  <si>
    <t>21.</t>
  </si>
  <si>
    <t>ХЕРСОНСЬКА</t>
  </si>
  <si>
    <t>22.</t>
  </si>
  <si>
    <t>ХМЕЛЬНИЦЬКА</t>
  </si>
  <si>
    <t>23.</t>
  </si>
  <si>
    <t>ЧЕРКАСЬКА</t>
  </si>
  <si>
    <t>24.</t>
  </si>
  <si>
    <t>ЧЕРНІВЕЦЬКА</t>
  </si>
  <si>
    <t>25.</t>
  </si>
  <si>
    <t>ЧЕРНІГІВСЬКА</t>
  </si>
  <si>
    <t>26.</t>
  </si>
  <si>
    <t>м.КИЇВ</t>
  </si>
  <si>
    <t>27.</t>
  </si>
  <si>
    <t>м.СЕВАСТОПОЛЬ</t>
  </si>
  <si>
    <t>Всього:</t>
  </si>
  <si>
    <t xml:space="preserve"> </t>
  </si>
  <si>
    <t xml:space="preserve">     Всього</t>
  </si>
  <si>
    <t xml:space="preserve">                      </t>
  </si>
  <si>
    <t>в сільськ.</t>
  </si>
  <si>
    <t xml:space="preserve">  місцев.</t>
  </si>
  <si>
    <t xml:space="preserve">Р А З О М </t>
  </si>
  <si>
    <t>НПБ України</t>
  </si>
  <si>
    <t>ДІБ України</t>
  </si>
  <si>
    <t>ДБЮ України</t>
  </si>
  <si>
    <t>ДБД України</t>
  </si>
  <si>
    <t>ОДНБ ім.Горького</t>
  </si>
  <si>
    <t>ХДНБ ім.Короленка</t>
  </si>
  <si>
    <t>В С Ь О Г О</t>
  </si>
  <si>
    <t xml:space="preserve">      Загальна кількість бібліотечних </t>
  </si>
  <si>
    <t xml:space="preserve">           працівників</t>
  </si>
  <si>
    <t>Бібліотечні працівники бібліотек всіх систем та відомств</t>
  </si>
  <si>
    <t>НБУВ, бібл.прац.</t>
  </si>
  <si>
    <t xml:space="preserve">      науковці</t>
  </si>
  <si>
    <t xml:space="preserve">      Б-ки НАН України</t>
  </si>
  <si>
    <t xml:space="preserve">      Медичні б-ки всіх типів</t>
  </si>
  <si>
    <t xml:space="preserve">      Б-ки  УААН, АПК</t>
  </si>
  <si>
    <t xml:space="preserve">      Б-ки УТОС</t>
  </si>
  <si>
    <t xml:space="preserve">      В С Ь О Г О</t>
  </si>
  <si>
    <t xml:space="preserve">      Р А З О М</t>
  </si>
  <si>
    <t>Таблиця № 1-А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</si>
</sst>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</numFmts>
  <fonts count="4">
    <font>
      <sz val="6"/>
      <name val="Arial Cyr"/>
      <family val="2"/>
    </font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2" fontId="0" fillId="0" borderId="0" xfId="0" applyNumberFormat="1" applyAlignment="1">
      <alignment/>
    </xf>
    <xf numFmtId="172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2" fontId="0" fillId="0" borderId="3" xfId="0" applyNumberFormat="1" applyBorder="1" applyAlignment="1">
      <alignment/>
    </xf>
    <xf numFmtId="172" fontId="0" fillId="0" borderId="3" xfId="0" applyNumberFormat="1" applyBorder="1" applyAlignment="1">
      <alignment/>
    </xf>
    <xf numFmtId="0" fontId="0" fillId="0" borderId="5" xfId="0" applyBorder="1" applyAlignment="1">
      <alignment/>
    </xf>
    <xf numFmtId="2" fontId="0" fillId="0" borderId="5" xfId="0" applyNumberFormat="1" applyBorder="1" applyAlignment="1">
      <alignment/>
    </xf>
    <xf numFmtId="172" fontId="0" fillId="0" borderId="5" xfId="0" applyNumberFormat="1" applyBorder="1" applyAlignment="1">
      <alignment/>
    </xf>
    <xf numFmtId="2" fontId="0" fillId="0" borderId="6" xfId="0" applyNumberFormat="1" applyBorder="1" applyAlignment="1">
      <alignment/>
    </xf>
    <xf numFmtId="0" fontId="2" fillId="0" borderId="3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2" xfId="0" applyBorder="1" applyAlignment="1">
      <alignment horizontal="left"/>
    </xf>
    <xf numFmtId="0" fontId="0" fillId="0" borderId="12" xfId="0" applyBorder="1" applyAlignment="1">
      <alignment/>
    </xf>
    <xf numFmtId="0" fontId="0" fillId="0" borderId="2" xfId="0" applyBorder="1" applyAlignment="1">
      <alignment horizontal="center"/>
    </xf>
    <xf numFmtId="1" fontId="0" fillId="0" borderId="3" xfId="0" applyNumberFormat="1" applyBorder="1" applyAlignment="1">
      <alignment/>
    </xf>
    <xf numFmtId="1" fontId="0" fillId="0" borderId="5" xfId="0" applyNumberFormat="1" applyBorder="1" applyAlignment="1">
      <alignment/>
    </xf>
    <xf numFmtId="0" fontId="0" fillId="0" borderId="13" xfId="0" applyBorder="1" applyAlignment="1">
      <alignment/>
    </xf>
    <xf numFmtId="1" fontId="0" fillId="0" borderId="0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left"/>
    </xf>
    <xf numFmtId="0" fontId="0" fillId="0" borderId="12" xfId="0" applyBorder="1" applyAlignment="1">
      <alignment horizontal="center"/>
    </xf>
    <xf numFmtId="172" fontId="0" fillId="0" borderId="0" xfId="0" applyNumberFormat="1" applyBorder="1" applyAlignment="1">
      <alignment/>
    </xf>
    <xf numFmtId="1" fontId="0" fillId="0" borderId="13" xfId="0" applyNumberFormat="1" applyBorder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5"/>
  <sheetViews>
    <sheetView tabSelected="1" zoomScale="150" zoomScaleNormal="150" workbookViewId="0" topLeftCell="X31">
      <selection activeCell="AI54" sqref="AI54"/>
    </sheetView>
  </sheetViews>
  <sheetFormatPr defaultColWidth="9.59765625" defaultRowHeight="8.25"/>
  <cols>
    <col min="1" max="1" width="3.19921875" style="0" customWidth="1"/>
    <col min="2" max="2" width="19.796875" style="0" customWidth="1"/>
    <col min="21" max="22" width="9.796875" style="0" customWidth="1"/>
    <col min="25" max="26" width="9.796875" style="0" customWidth="1"/>
    <col min="28" max="28" width="3.796875" style="0" customWidth="1"/>
    <col min="29" max="29" width="19.796875" style="0" customWidth="1"/>
  </cols>
  <sheetData>
    <row r="1" spans="2:38" ht="15.75"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17"/>
      <c r="X1" s="9"/>
      <c r="Y1" s="9"/>
      <c r="Z1" s="9"/>
      <c r="AB1" s="9"/>
      <c r="AC1" s="17" t="s">
        <v>74</v>
      </c>
      <c r="AD1" s="17"/>
      <c r="AE1" s="17"/>
      <c r="AF1" s="17"/>
      <c r="AG1" s="17"/>
      <c r="AL1" s="44" t="s">
        <v>83</v>
      </c>
    </row>
    <row r="2" spans="1:34" ht="8.25">
      <c r="A2" s="1"/>
      <c r="B2" s="19"/>
      <c r="C2" s="22"/>
      <c r="D2" s="2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8"/>
      <c r="AA2" s="3"/>
      <c r="AB2" s="3" t="s">
        <v>0</v>
      </c>
      <c r="AC2" s="19" t="s">
        <v>1</v>
      </c>
      <c r="AD2" s="2" t="s">
        <v>72</v>
      </c>
      <c r="AE2" s="2"/>
      <c r="AF2" s="2"/>
      <c r="AG2" s="3"/>
      <c r="AH2" s="2"/>
    </row>
    <row r="3" spans="1:34" ht="8.25">
      <c r="A3" s="1"/>
      <c r="B3" s="20"/>
      <c r="C3" s="24"/>
      <c r="D3" s="25"/>
      <c r="E3" s="26"/>
      <c r="F3" s="13"/>
      <c r="G3" s="13"/>
      <c r="H3" s="13"/>
      <c r="I3" s="13"/>
      <c r="J3" s="18"/>
      <c r="K3" s="2"/>
      <c r="L3" s="23"/>
      <c r="M3" s="13"/>
      <c r="N3" s="13"/>
      <c r="O3" s="13"/>
      <c r="P3" s="13"/>
      <c r="Q3" s="13"/>
      <c r="R3" s="18"/>
      <c r="S3" s="2"/>
      <c r="T3" s="23"/>
      <c r="U3" s="26"/>
      <c r="V3" s="13"/>
      <c r="W3" s="13"/>
      <c r="X3" s="13"/>
      <c r="Y3" s="13"/>
      <c r="Z3" s="18"/>
      <c r="AA3" s="3"/>
      <c r="AB3" s="3" t="s">
        <v>2</v>
      </c>
      <c r="AC3" s="27" t="s">
        <v>3</v>
      </c>
      <c r="AD3" s="30"/>
      <c r="AE3" s="39" t="s">
        <v>73</v>
      </c>
      <c r="AF3" s="9"/>
      <c r="AG3" s="40" t="s">
        <v>59</v>
      </c>
      <c r="AH3" s="2"/>
    </row>
    <row r="4" spans="1:34" ht="8.25">
      <c r="A4" s="1"/>
      <c r="B4" s="21"/>
      <c r="C4" s="30"/>
      <c r="D4" s="10"/>
      <c r="E4" s="9"/>
      <c r="F4" s="18"/>
      <c r="G4" s="9"/>
      <c r="H4" s="10"/>
      <c r="I4" s="30"/>
      <c r="J4" s="10"/>
      <c r="K4" s="9"/>
      <c r="L4" s="10"/>
      <c r="M4" s="30"/>
      <c r="N4" s="10"/>
      <c r="O4" s="32"/>
      <c r="P4" s="10"/>
      <c r="Q4" s="30"/>
      <c r="R4" s="10"/>
      <c r="S4" s="9"/>
      <c r="T4" s="10"/>
      <c r="U4" s="9"/>
      <c r="V4" s="18"/>
      <c r="W4" s="9"/>
      <c r="X4" s="10"/>
      <c r="Y4" s="9"/>
      <c r="Z4" s="10"/>
      <c r="AA4" s="3"/>
      <c r="AB4" s="3"/>
      <c r="AC4" s="3"/>
      <c r="AD4" s="41" t="s">
        <v>60</v>
      </c>
      <c r="AE4" s="18" t="s">
        <v>61</v>
      </c>
      <c r="AF4" s="26" t="s">
        <v>62</v>
      </c>
      <c r="AG4" s="18" t="s">
        <v>63</v>
      </c>
      <c r="AH4" s="2"/>
    </row>
    <row r="5" spans="1:34" ht="8.25">
      <c r="A5" s="33"/>
      <c r="B5" s="32"/>
      <c r="C5" s="34"/>
      <c r="D5" s="34"/>
      <c r="E5" s="35"/>
      <c r="F5" s="34"/>
      <c r="G5" s="34"/>
      <c r="H5" s="34"/>
      <c r="I5" s="34"/>
      <c r="J5" s="34"/>
      <c r="K5" s="34"/>
      <c r="L5" s="34"/>
      <c r="M5" s="35"/>
      <c r="N5" s="35"/>
      <c r="O5" s="34"/>
      <c r="P5" s="34"/>
      <c r="Q5" s="36"/>
      <c r="R5" s="36"/>
      <c r="S5" s="36"/>
      <c r="T5" s="36"/>
      <c r="U5" s="37"/>
      <c r="V5" s="34"/>
      <c r="W5" s="35"/>
      <c r="X5" s="34"/>
      <c r="Y5" s="38"/>
      <c r="Z5" s="35"/>
      <c r="AA5" s="27"/>
      <c r="AB5" s="10"/>
      <c r="AC5" s="10"/>
      <c r="AD5" s="35">
        <v>1999</v>
      </c>
      <c r="AE5" s="34">
        <v>2000</v>
      </c>
      <c r="AF5" s="34">
        <v>1999</v>
      </c>
      <c r="AG5" s="34">
        <v>2000</v>
      </c>
      <c r="AH5" s="7"/>
    </row>
    <row r="6" spans="2:34" ht="8.25">
      <c r="B6" s="3"/>
      <c r="E6" s="4"/>
      <c r="G6" s="5"/>
      <c r="I6" s="4"/>
      <c r="M6" s="4"/>
      <c r="O6" s="5"/>
      <c r="Q6" s="4"/>
      <c r="U6" s="4"/>
      <c r="W6" s="5"/>
      <c r="Y6" s="4"/>
      <c r="AA6" s="3"/>
      <c r="AB6" s="2" t="s">
        <v>4</v>
      </c>
      <c r="AC6" s="3" t="s">
        <v>5</v>
      </c>
      <c r="AD6" s="6">
        <v>1597</v>
      </c>
      <c r="AE6">
        <v>1641</v>
      </c>
      <c r="AF6" s="6">
        <v>924</v>
      </c>
      <c r="AG6">
        <v>967</v>
      </c>
      <c r="AH6" s="4"/>
    </row>
    <row r="7" spans="2:34" ht="8.25">
      <c r="B7" s="3"/>
      <c r="E7" s="4"/>
      <c r="G7" s="5"/>
      <c r="I7" s="4"/>
      <c r="M7" s="4"/>
      <c r="O7" s="5"/>
      <c r="Q7" s="4"/>
      <c r="U7" s="4"/>
      <c r="W7" s="5"/>
      <c r="Y7" s="4"/>
      <c r="AA7" s="3"/>
      <c r="AB7" s="2" t="s">
        <v>6</v>
      </c>
      <c r="AC7" s="3" t="s">
        <v>7</v>
      </c>
      <c r="AD7" s="6">
        <v>974</v>
      </c>
      <c r="AE7">
        <v>947</v>
      </c>
      <c r="AF7" s="6">
        <v>501</v>
      </c>
      <c r="AG7">
        <v>487</v>
      </c>
      <c r="AH7" s="4"/>
    </row>
    <row r="8" spans="2:34" ht="8.25">
      <c r="B8" s="3"/>
      <c r="E8" s="4"/>
      <c r="G8" s="5"/>
      <c r="I8" s="4"/>
      <c r="M8" s="4"/>
      <c r="O8" s="5"/>
      <c r="Q8" s="4"/>
      <c r="U8" s="4"/>
      <c r="W8" s="5"/>
      <c r="Y8" s="4"/>
      <c r="AA8" s="3"/>
      <c r="AB8" s="2" t="s">
        <v>8</v>
      </c>
      <c r="AC8" s="3" t="s">
        <v>9</v>
      </c>
      <c r="AD8" s="6">
        <v>1843</v>
      </c>
      <c r="AE8">
        <v>1604</v>
      </c>
      <c r="AF8" s="6">
        <v>493</v>
      </c>
      <c r="AG8">
        <v>493</v>
      </c>
      <c r="AH8" s="4"/>
    </row>
    <row r="9" spans="2:34" ht="8.25">
      <c r="B9" s="3"/>
      <c r="E9" s="4"/>
      <c r="G9" s="5"/>
      <c r="I9" s="4"/>
      <c r="M9" s="4"/>
      <c r="O9" s="5"/>
      <c r="Q9" s="4"/>
      <c r="U9" s="4"/>
      <c r="W9" s="5"/>
      <c r="Y9" s="4"/>
      <c r="AA9" s="3"/>
      <c r="AB9" s="2" t="s">
        <v>10</v>
      </c>
      <c r="AC9" s="3" t="s">
        <v>11</v>
      </c>
      <c r="AD9" s="6">
        <v>2555</v>
      </c>
      <c r="AE9">
        <v>2117</v>
      </c>
      <c r="AF9" s="6">
        <v>507</v>
      </c>
      <c r="AG9">
        <v>497</v>
      </c>
      <c r="AH9" s="4"/>
    </row>
    <row r="10" spans="2:34" ht="8.25">
      <c r="B10" s="3"/>
      <c r="E10" s="4"/>
      <c r="G10" s="5"/>
      <c r="I10" s="4"/>
      <c r="M10" s="4"/>
      <c r="O10" s="5"/>
      <c r="Q10" s="4"/>
      <c r="U10" s="4"/>
      <c r="W10" s="5"/>
      <c r="Y10" s="4"/>
      <c r="AA10" s="3"/>
      <c r="AB10" s="2" t="s">
        <v>12</v>
      </c>
      <c r="AC10" s="3" t="s">
        <v>13</v>
      </c>
      <c r="AD10" s="6">
        <v>1586</v>
      </c>
      <c r="AE10">
        <v>1534</v>
      </c>
      <c r="AF10" s="6">
        <v>871</v>
      </c>
      <c r="AG10">
        <v>928</v>
      </c>
      <c r="AH10" s="4"/>
    </row>
    <row r="11" spans="2:34" ht="8.25">
      <c r="B11" s="3"/>
      <c r="E11" s="4"/>
      <c r="G11" s="5"/>
      <c r="I11" s="4"/>
      <c r="M11" s="4"/>
      <c r="O11" s="5"/>
      <c r="Q11" s="4"/>
      <c r="U11" s="4"/>
      <c r="W11" s="5"/>
      <c r="Y11" s="4"/>
      <c r="AA11" s="3"/>
      <c r="AB11" s="2" t="s">
        <v>14</v>
      </c>
      <c r="AC11" s="3" t="s">
        <v>15</v>
      </c>
      <c r="AD11" s="6">
        <v>1029</v>
      </c>
      <c r="AE11">
        <v>980</v>
      </c>
      <c r="AF11" s="6">
        <v>620</v>
      </c>
      <c r="AG11">
        <v>607</v>
      </c>
      <c r="AH11" s="4"/>
    </row>
    <row r="12" spans="2:34" ht="8.25">
      <c r="B12" s="3"/>
      <c r="E12" s="4"/>
      <c r="G12" s="5"/>
      <c r="I12" s="4"/>
      <c r="M12" s="4"/>
      <c r="O12" s="5"/>
      <c r="Q12" s="4"/>
      <c r="U12" s="4"/>
      <c r="W12" s="5"/>
      <c r="Y12" s="4"/>
      <c r="AA12" s="3"/>
      <c r="AB12" s="2" t="s">
        <v>16</v>
      </c>
      <c r="AC12" s="3" t="s">
        <v>17</v>
      </c>
      <c r="AD12" s="6">
        <v>1201</v>
      </c>
      <c r="AE12">
        <v>1117</v>
      </c>
      <c r="AF12" s="6">
        <v>450</v>
      </c>
      <c r="AG12">
        <v>445</v>
      </c>
      <c r="AH12" s="4"/>
    </row>
    <row r="13" spans="2:34" ht="8.25">
      <c r="B13" s="3"/>
      <c r="E13" s="4"/>
      <c r="G13" s="5"/>
      <c r="I13" s="4"/>
      <c r="M13" s="4"/>
      <c r="O13" s="5"/>
      <c r="Q13" s="4"/>
      <c r="U13" s="4"/>
      <c r="W13" s="5"/>
      <c r="Y13" s="4"/>
      <c r="AA13" s="3"/>
      <c r="AB13" s="2" t="s">
        <v>18</v>
      </c>
      <c r="AC13" s="3" t="s">
        <v>19</v>
      </c>
      <c r="AD13" s="6">
        <v>1427</v>
      </c>
      <c r="AE13">
        <v>1343</v>
      </c>
      <c r="AF13" s="6">
        <v>743</v>
      </c>
      <c r="AG13">
        <v>735</v>
      </c>
      <c r="AH13" s="4"/>
    </row>
    <row r="14" spans="2:34" ht="8.25">
      <c r="B14" s="3"/>
      <c r="E14" s="4"/>
      <c r="G14" s="5"/>
      <c r="I14" s="4"/>
      <c r="M14" s="4"/>
      <c r="O14" s="5"/>
      <c r="Q14" s="4"/>
      <c r="U14" s="4"/>
      <c r="W14" s="5"/>
      <c r="Y14" s="4"/>
      <c r="AA14" s="3"/>
      <c r="AB14" s="2" t="s">
        <v>20</v>
      </c>
      <c r="AC14" s="3" t="s">
        <v>21</v>
      </c>
      <c r="AD14" s="6">
        <v>1570</v>
      </c>
      <c r="AE14">
        <v>1536</v>
      </c>
      <c r="AF14" s="6">
        <v>823</v>
      </c>
      <c r="AG14">
        <v>823</v>
      </c>
      <c r="AH14" s="4"/>
    </row>
    <row r="15" spans="2:34" ht="8.25">
      <c r="B15" s="3"/>
      <c r="E15" s="4"/>
      <c r="G15" s="5"/>
      <c r="I15" s="4"/>
      <c r="M15" s="4"/>
      <c r="O15" s="5"/>
      <c r="Q15" s="4"/>
      <c r="U15" s="4"/>
      <c r="W15" s="5"/>
      <c r="Y15" s="4"/>
      <c r="AA15" s="3"/>
      <c r="AB15" s="2" t="s">
        <v>22</v>
      </c>
      <c r="AC15" s="3" t="s">
        <v>23</v>
      </c>
      <c r="AD15" s="6">
        <v>1190</v>
      </c>
      <c r="AE15">
        <v>1139</v>
      </c>
      <c r="AF15" s="6">
        <v>512</v>
      </c>
      <c r="AG15">
        <v>522</v>
      </c>
      <c r="AH15" s="4"/>
    </row>
    <row r="16" spans="2:34" ht="8.25">
      <c r="B16" s="3"/>
      <c r="E16" s="4"/>
      <c r="G16" s="5"/>
      <c r="I16" s="4"/>
      <c r="M16" s="4"/>
      <c r="O16" s="5"/>
      <c r="Q16" s="4"/>
      <c r="U16" s="4"/>
      <c r="W16" s="5"/>
      <c r="Y16" s="4"/>
      <c r="AA16" s="3"/>
      <c r="AB16" s="2" t="s">
        <v>24</v>
      </c>
      <c r="AC16" s="3" t="s">
        <v>25</v>
      </c>
      <c r="AD16" s="6">
        <v>1491</v>
      </c>
      <c r="AE16">
        <v>1340</v>
      </c>
      <c r="AF16" s="6">
        <v>590</v>
      </c>
      <c r="AG16">
        <v>581</v>
      </c>
      <c r="AH16" s="4"/>
    </row>
    <row r="17" spans="2:34" ht="8.25">
      <c r="B17" s="3"/>
      <c r="E17" s="4"/>
      <c r="G17" s="5"/>
      <c r="I17" s="4"/>
      <c r="M17" s="4"/>
      <c r="O17" s="5"/>
      <c r="Q17" s="4"/>
      <c r="U17" s="4"/>
      <c r="W17" s="5"/>
      <c r="Y17" s="4"/>
      <c r="AA17" s="3"/>
      <c r="AB17" s="2" t="s">
        <v>26</v>
      </c>
      <c r="AC17" s="3" t="s">
        <v>27</v>
      </c>
      <c r="AD17" s="6">
        <v>1511</v>
      </c>
      <c r="AE17">
        <v>1352</v>
      </c>
      <c r="AF17" s="6">
        <v>390</v>
      </c>
      <c r="AG17">
        <v>395</v>
      </c>
      <c r="AH17" s="4"/>
    </row>
    <row r="18" spans="2:34" ht="8.25">
      <c r="B18" s="3"/>
      <c r="E18" s="4"/>
      <c r="G18" s="5"/>
      <c r="I18" s="4"/>
      <c r="M18" s="4"/>
      <c r="O18" s="5"/>
      <c r="Q18" s="4"/>
      <c r="U18" s="4"/>
      <c r="W18" s="5"/>
      <c r="Y18" s="4"/>
      <c r="AA18" s="3"/>
      <c r="AB18" s="2" t="s">
        <v>28</v>
      </c>
      <c r="AC18" s="3" t="s">
        <v>29</v>
      </c>
      <c r="AD18" s="6">
        <v>2245</v>
      </c>
      <c r="AE18">
        <v>2151</v>
      </c>
      <c r="AF18" s="6">
        <v>1191</v>
      </c>
      <c r="AG18">
        <v>1191</v>
      </c>
      <c r="AH18" s="4"/>
    </row>
    <row r="19" spans="2:34" ht="8.25">
      <c r="B19" s="3"/>
      <c r="E19" s="4"/>
      <c r="G19" s="5"/>
      <c r="I19" s="4"/>
      <c r="M19" s="4"/>
      <c r="O19" s="5"/>
      <c r="Q19" s="4"/>
      <c r="U19" s="4"/>
      <c r="W19" s="5"/>
      <c r="Y19" s="4"/>
      <c r="AA19" s="3"/>
      <c r="AB19" s="2" t="s">
        <v>30</v>
      </c>
      <c r="AC19" s="3" t="s">
        <v>31</v>
      </c>
      <c r="AD19" s="6">
        <v>1037</v>
      </c>
      <c r="AE19">
        <v>960</v>
      </c>
      <c r="AF19" s="6">
        <v>430</v>
      </c>
      <c r="AG19">
        <v>405</v>
      </c>
      <c r="AH19" s="4"/>
    </row>
    <row r="20" spans="2:34" ht="8.25">
      <c r="B20" s="3"/>
      <c r="E20" s="4"/>
      <c r="G20" s="5"/>
      <c r="I20" s="4"/>
      <c r="M20" s="4"/>
      <c r="O20" s="5"/>
      <c r="Q20" s="4"/>
      <c r="U20" s="4"/>
      <c r="W20" s="5"/>
      <c r="Y20" s="4"/>
      <c r="AA20" s="3"/>
      <c r="AB20" s="2" t="s">
        <v>32</v>
      </c>
      <c r="AC20" s="3" t="s">
        <v>33</v>
      </c>
      <c r="AD20" s="6">
        <v>1699</v>
      </c>
      <c r="AE20">
        <v>1683</v>
      </c>
      <c r="AF20" s="6">
        <v>790</v>
      </c>
      <c r="AG20">
        <v>789</v>
      </c>
      <c r="AH20" s="4"/>
    </row>
    <row r="21" spans="2:34" ht="8.25">
      <c r="B21" s="3"/>
      <c r="E21" s="4"/>
      <c r="G21" s="5"/>
      <c r="I21" s="4"/>
      <c r="M21" s="4"/>
      <c r="O21" s="5"/>
      <c r="Q21" s="4"/>
      <c r="U21" s="4"/>
      <c r="W21" s="5"/>
      <c r="Y21" s="4"/>
      <c r="AA21" s="3"/>
      <c r="AB21" s="2" t="s">
        <v>34</v>
      </c>
      <c r="AC21" s="3" t="s">
        <v>35</v>
      </c>
      <c r="AD21" s="6">
        <v>1596</v>
      </c>
      <c r="AE21">
        <v>1547</v>
      </c>
      <c r="AF21" s="6">
        <v>811</v>
      </c>
      <c r="AG21">
        <v>796</v>
      </c>
      <c r="AH21" s="4"/>
    </row>
    <row r="22" spans="2:34" ht="8.25">
      <c r="B22" s="3"/>
      <c r="E22" s="4"/>
      <c r="G22" s="5"/>
      <c r="I22" s="4"/>
      <c r="M22" s="4"/>
      <c r="O22" s="5"/>
      <c r="Q22" s="4"/>
      <c r="U22" s="4"/>
      <c r="W22" s="5"/>
      <c r="Y22" s="4"/>
      <c r="AA22" s="3"/>
      <c r="AB22" s="2" t="s">
        <v>36</v>
      </c>
      <c r="AC22" s="3" t="s">
        <v>37</v>
      </c>
      <c r="AD22" s="6">
        <v>1103</v>
      </c>
      <c r="AE22">
        <v>1072</v>
      </c>
      <c r="AF22" s="6">
        <v>606</v>
      </c>
      <c r="AG22">
        <v>570</v>
      </c>
      <c r="AH22" s="4"/>
    </row>
    <row r="23" spans="2:34" ht="8.25">
      <c r="B23" s="3"/>
      <c r="E23" s="4"/>
      <c r="G23" s="5"/>
      <c r="I23" s="4"/>
      <c r="M23" s="4"/>
      <c r="O23" s="5"/>
      <c r="Q23" s="4"/>
      <c r="U23" s="4"/>
      <c r="W23" s="5"/>
      <c r="Y23" s="4"/>
      <c r="AA23" s="3"/>
      <c r="AB23" s="2" t="s">
        <v>38</v>
      </c>
      <c r="AC23" s="3" t="s">
        <v>39</v>
      </c>
      <c r="AD23" s="6">
        <v>1363</v>
      </c>
      <c r="AE23">
        <v>1257</v>
      </c>
      <c r="AF23" s="6">
        <v>604</v>
      </c>
      <c r="AG23">
        <v>575</v>
      </c>
      <c r="AH23" s="4"/>
    </row>
    <row r="24" spans="2:34" ht="8.25">
      <c r="B24" s="3"/>
      <c r="E24" s="4"/>
      <c r="G24" s="5"/>
      <c r="I24" s="4"/>
      <c r="M24" s="4"/>
      <c r="O24" s="5"/>
      <c r="Q24" s="4"/>
      <c r="U24" s="4"/>
      <c r="W24" s="5"/>
      <c r="Y24" s="4"/>
      <c r="AA24" s="3"/>
      <c r="AB24" s="2" t="s">
        <v>40</v>
      </c>
      <c r="AC24" s="3" t="s">
        <v>41</v>
      </c>
      <c r="AD24" s="6">
        <v>1509</v>
      </c>
      <c r="AE24">
        <v>1409</v>
      </c>
      <c r="AF24" s="6">
        <v>870</v>
      </c>
      <c r="AG24">
        <v>868</v>
      </c>
      <c r="AH24" s="4"/>
    </row>
    <row r="25" spans="2:34" ht="8.25">
      <c r="B25" s="3"/>
      <c r="E25" s="4"/>
      <c r="G25" s="5"/>
      <c r="I25" s="4"/>
      <c r="M25" s="4"/>
      <c r="O25" s="5"/>
      <c r="Q25" s="4"/>
      <c r="U25" s="4"/>
      <c r="W25" s="5"/>
      <c r="Y25" s="4"/>
      <c r="AA25" s="3"/>
      <c r="AB25" s="2" t="s">
        <v>42</v>
      </c>
      <c r="AC25" s="3" t="s">
        <v>43</v>
      </c>
      <c r="AD25" s="6">
        <v>1728</v>
      </c>
      <c r="AE25">
        <v>1543</v>
      </c>
      <c r="AF25" s="6">
        <v>675</v>
      </c>
      <c r="AG25">
        <v>647</v>
      </c>
      <c r="AH25" s="4"/>
    </row>
    <row r="26" spans="2:34" ht="8.25">
      <c r="B26" s="3"/>
      <c r="E26" s="4"/>
      <c r="G26" s="5"/>
      <c r="I26" s="4"/>
      <c r="M26" s="4"/>
      <c r="O26" s="5"/>
      <c r="Q26" s="4"/>
      <c r="U26" s="4"/>
      <c r="W26" s="5"/>
      <c r="Y26" s="4"/>
      <c r="AA26" s="3"/>
      <c r="AB26" s="2" t="s">
        <v>44</v>
      </c>
      <c r="AC26" s="3" t="s">
        <v>45</v>
      </c>
      <c r="AD26" s="6">
        <v>1022</v>
      </c>
      <c r="AE26">
        <v>985</v>
      </c>
      <c r="AF26" s="6">
        <v>418</v>
      </c>
      <c r="AG26">
        <v>410</v>
      </c>
      <c r="AH26" s="4"/>
    </row>
    <row r="27" spans="2:34" ht="8.25">
      <c r="B27" s="3"/>
      <c r="E27" s="4"/>
      <c r="G27" s="5"/>
      <c r="I27" s="4"/>
      <c r="M27" s="4"/>
      <c r="O27" s="5"/>
      <c r="Q27" s="4"/>
      <c r="U27" s="4"/>
      <c r="W27" s="5"/>
      <c r="Y27" s="4"/>
      <c r="AA27" s="3"/>
      <c r="AB27" s="2" t="s">
        <v>46</v>
      </c>
      <c r="AC27" s="3" t="s">
        <v>47</v>
      </c>
      <c r="AD27" s="6">
        <v>1461</v>
      </c>
      <c r="AE27">
        <v>1422</v>
      </c>
      <c r="AF27" s="6">
        <v>831</v>
      </c>
      <c r="AG27">
        <v>831</v>
      </c>
      <c r="AH27" s="4"/>
    </row>
    <row r="28" spans="2:34" ht="8.25">
      <c r="B28" s="3"/>
      <c r="E28" s="4"/>
      <c r="G28" s="5"/>
      <c r="I28" s="4"/>
      <c r="M28" s="4"/>
      <c r="O28" s="5"/>
      <c r="Q28" s="4"/>
      <c r="U28" s="4"/>
      <c r="W28" s="5"/>
      <c r="Y28" s="4"/>
      <c r="AA28" s="3"/>
      <c r="AB28" s="2" t="s">
        <v>48</v>
      </c>
      <c r="AC28" s="3" t="s">
        <v>49</v>
      </c>
      <c r="AD28" s="6">
        <v>1518</v>
      </c>
      <c r="AE28">
        <v>1454</v>
      </c>
      <c r="AF28" s="6">
        <v>756</v>
      </c>
      <c r="AG28">
        <v>744</v>
      </c>
      <c r="AH28" s="4"/>
    </row>
    <row r="29" spans="2:34" ht="8.25">
      <c r="B29" s="3"/>
      <c r="E29" s="4"/>
      <c r="G29" s="5"/>
      <c r="I29" s="4"/>
      <c r="M29" s="4"/>
      <c r="O29" s="5"/>
      <c r="Q29" s="4"/>
      <c r="U29" s="4"/>
      <c r="W29" s="5"/>
      <c r="Y29" s="4"/>
      <c r="AA29" s="3"/>
      <c r="AB29" s="2" t="s">
        <v>50</v>
      </c>
      <c r="AC29" s="3" t="s">
        <v>51</v>
      </c>
      <c r="AD29" s="6">
        <v>793</v>
      </c>
      <c r="AE29">
        <v>779</v>
      </c>
      <c r="AF29" s="6">
        <v>441</v>
      </c>
      <c r="AG29">
        <v>431</v>
      </c>
      <c r="AH29" s="4"/>
    </row>
    <row r="30" spans="2:34" ht="8.25">
      <c r="B30" s="3"/>
      <c r="E30" s="4"/>
      <c r="G30" s="5"/>
      <c r="I30" s="4"/>
      <c r="M30" s="4"/>
      <c r="O30" s="5"/>
      <c r="Q30" s="4"/>
      <c r="U30" s="4"/>
      <c r="W30" s="5"/>
      <c r="Y30" s="4"/>
      <c r="AA30" s="3"/>
      <c r="AB30" s="2" t="s">
        <v>52</v>
      </c>
      <c r="AC30" s="3" t="s">
        <v>53</v>
      </c>
      <c r="AD30" s="6">
        <v>1345</v>
      </c>
      <c r="AE30">
        <v>1273</v>
      </c>
      <c r="AF30" s="6">
        <v>697</v>
      </c>
      <c r="AG30">
        <v>677</v>
      </c>
      <c r="AH30" s="4"/>
    </row>
    <row r="31" spans="2:34" ht="8.25">
      <c r="B31" s="3"/>
      <c r="E31" s="4"/>
      <c r="G31" s="5"/>
      <c r="I31" s="4"/>
      <c r="M31" s="4"/>
      <c r="O31" s="5"/>
      <c r="Q31" s="4"/>
      <c r="U31" s="4"/>
      <c r="W31" s="5"/>
      <c r="Y31" s="4"/>
      <c r="AA31" s="3"/>
      <c r="AB31" s="2" t="s">
        <v>54</v>
      </c>
      <c r="AC31" s="3" t="s">
        <v>55</v>
      </c>
      <c r="AD31" s="6">
        <v>969</v>
      </c>
      <c r="AE31">
        <v>971</v>
      </c>
      <c r="AF31" s="6">
        <v>0</v>
      </c>
      <c r="AG31">
        <v>0</v>
      </c>
      <c r="AH31" s="4"/>
    </row>
    <row r="32" spans="1:34" ht="8.25">
      <c r="A32" s="9"/>
      <c r="B32" s="10"/>
      <c r="C32" s="9"/>
      <c r="E32" s="11"/>
      <c r="G32" s="12"/>
      <c r="I32" s="11"/>
      <c r="K32" s="9"/>
      <c r="M32" s="11"/>
      <c r="O32" s="12"/>
      <c r="Q32" s="11"/>
      <c r="S32" s="9"/>
      <c r="U32" s="11"/>
      <c r="W32" s="12"/>
      <c r="Y32" s="11"/>
      <c r="AA32" s="3"/>
      <c r="AB32" s="9" t="s">
        <v>56</v>
      </c>
      <c r="AC32" s="10" t="s">
        <v>57</v>
      </c>
      <c r="AD32" s="28">
        <v>319</v>
      </c>
      <c r="AE32">
        <v>322</v>
      </c>
      <c r="AF32" s="28">
        <v>20</v>
      </c>
      <c r="AG32">
        <v>22</v>
      </c>
      <c r="AH32" s="4"/>
    </row>
    <row r="33" spans="1:34" ht="8.25">
      <c r="A33" s="13"/>
      <c r="B33" s="13"/>
      <c r="C33" s="13"/>
      <c r="E33" s="14"/>
      <c r="G33" s="15"/>
      <c r="I33" s="14"/>
      <c r="K33" s="13"/>
      <c r="M33" s="14"/>
      <c r="O33" s="15"/>
      <c r="Q33" s="14"/>
      <c r="S33" s="13"/>
      <c r="U33" s="14"/>
      <c r="W33" s="15"/>
      <c r="Y33" s="16"/>
      <c r="AA33" s="3"/>
      <c r="AB33" s="13"/>
      <c r="AC33" s="18" t="s">
        <v>58</v>
      </c>
      <c r="AD33" s="29">
        <f>SUM(AD6:AD32)</f>
        <v>37681</v>
      </c>
      <c r="AE33">
        <f>SUM(AE6:AE32)</f>
        <v>35478</v>
      </c>
      <c r="AF33" s="29">
        <v>16564</v>
      </c>
      <c r="AG33">
        <f>SUM(AG6:AG32)</f>
        <v>16436</v>
      </c>
      <c r="AH33" s="8"/>
    </row>
    <row r="34" spans="21:33" ht="8.25">
      <c r="U34" s="4"/>
      <c r="V34" s="4"/>
      <c r="X34" s="5"/>
      <c r="Y34" s="4"/>
      <c r="Z34" s="4"/>
      <c r="AA34" s="3"/>
      <c r="AB34" s="2"/>
      <c r="AC34" s="3" t="s">
        <v>65</v>
      </c>
      <c r="AD34" s="13">
        <v>325</v>
      </c>
      <c r="AE34" s="13">
        <v>334</v>
      </c>
      <c r="AF34" s="13"/>
      <c r="AG34" s="13"/>
    </row>
    <row r="35" spans="21:33" ht="8.25">
      <c r="U35" s="4"/>
      <c r="V35" s="4"/>
      <c r="W35" s="5"/>
      <c r="X35" s="5"/>
      <c r="Y35" s="4"/>
      <c r="Z35" s="4"/>
      <c r="AA35" s="3"/>
      <c r="AB35" s="2"/>
      <c r="AC35" s="3" t="s">
        <v>66</v>
      </c>
      <c r="AD35" s="13">
        <v>100</v>
      </c>
      <c r="AE35" s="13">
        <v>100</v>
      </c>
      <c r="AF35" s="13"/>
      <c r="AG35" s="13"/>
    </row>
    <row r="36" spans="21:31" ht="8.25">
      <c r="U36" s="4"/>
      <c r="V36" s="4"/>
      <c r="W36" s="5"/>
      <c r="X36" s="5"/>
      <c r="Y36" s="4"/>
      <c r="Z36" s="4"/>
      <c r="AA36" s="3"/>
      <c r="AB36" s="2"/>
      <c r="AC36" s="3" t="s">
        <v>67</v>
      </c>
      <c r="AD36">
        <v>88</v>
      </c>
      <c r="AE36">
        <v>106</v>
      </c>
    </row>
    <row r="37" spans="3:31" ht="8.25">
      <c r="C37" s="2"/>
      <c r="S37" s="6"/>
      <c r="T37" s="6"/>
      <c r="U37" s="4"/>
      <c r="V37" s="4"/>
      <c r="W37" s="5"/>
      <c r="X37" s="5"/>
      <c r="Y37" s="4"/>
      <c r="Z37" s="4"/>
      <c r="AA37" s="3"/>
      <c r="AB37" s="2"/>
      <c r="AC37" s="3" t="s">
        <v>68</v>
      </c>
      <c r="AD37">
        <v>155</v>
      </c>
      <c r="AE37">
        <v>155</v>
      </c>
    </row>
    <row r="38" spans="21:31" ht="8.25">
      <c r="U38" s="4"/>
      <c r="V38" s="4"/>
      <c r="W38" s="5"/>
      <c r="X38" s="5"/>
      <c r="Y38" s="4"/>
      <c r="Z38" s="4"/>
      <c r="AA38" s="3"/>
      <c r="AB38" s="2"/>
      <c r="AC38" s="3" t="s">
        <v>69</v>
      </c>
      <c r="AD38">
        <v>195</v>
      </c>
      <c r="AE38">
        <v>196</v>
      </c>
    </row>
    <row r="39" spans="21:33" ht="8.25">
      <c r="U39" s="4"/>
      <c r="V39" s="4"/>
      <c r="W39" s="5"/>
      <c r="X39" s="5"/>
      <c r="Y39" s="4"/>
      <c r="Z39" s="4"/>
      <c r="AA39" s="3"/>
      <c r="AB39" s="9"/>
      <c r="AC39" s="10" t="s">
        <v>70</v>
      </c>
      <c r="AD39" s="30">
        <v>335</v>
      </c>
      <c r="AE39" s="9">
        <v>335</v>
      </c>
      <c r="AF39" s="9"/>
      <c r="AG39" s="9"/>
    </row>
    <row r="40" spans="21:33" ht="8.25">
      <c r="U40" s="4"/>
      <c r="V40" s="4"/>
      <c r="W40" s="5"/>
      <c r="X40" s="5"/>
      <c r="Y40" s="4"/>
      <c r="Z40" s="4"/>
      <c r="AA40" s="3"/>
      <c r="AB40" s="13"/>
      <c r="AC40" s="18" t="s">
        <v>71</v>
      </c>
      <c r="AD40" s="26">
        <f>SUM(AD34:AD39)</f>
        <v>1198</v>
      </c>
      <c r="AE40" s="13">
        <v>1226</v>
      </c>
      <c r="AF40" s="13"/>
      <c r="AG40" s="13"/>
    </row>
    <row r="41" spans="1:33" ht="8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8"/>
      <c r="V41" s="8"/>
      <c r="W41" s="42"/>
      <c r="X41" s="42"/>
      <c r="Y41" s="8"/>
      <c r="Z41" s="8"/>
      <c r="AA41" s="3"/>
      <c r="AB41" s="13"/>
      <c r="AC41" s="18" t="s">
        <v>64</v>
      </c>
      <c r="AD41" s="26">
        <v>39186</v>
      </c>
      <c r="AE41" s="13">
        <v>36704</v>
      </c>
      <c r="AF41" s="13"/>
      <c r="AG41" s="13"/>
    </row>
    <row r="42" spans="1:33" ht="8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8"/>
      <c r="V42" s="8"/>
      <c r="W42" s="42"/>
      <c r="X42" s="42"/>
      <c r="Y42" s="8"/>
      <c r="Z42" s="8"/>
      <c r="AA42" s="3"/>
      <c r="AB42" s="2"/>
      <c r="AC42" s="23" t="s">
        <v>75</v>
      </c>
      <c r="AD42" s="31">
        <v>452</v>
      </c>
      <c r="AE42" s="31">
        <v>478</v>
      </c>
      <c r="AF42" s="31"/>
      <c r="AG42" s="31"/>
    </row>
    <row r="43" spans="1:33" ht="8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8"/>
      <c r="V43" s="8"/>
      <c r="W43" s="42"/>
      <c r="X43" s="42"/>
      <c r="Y43" s="8"/>
      <c r="Z43" s="8"/>
      <c r="AA43" s="3"/>
      <c r="AB43" s="2" t="s">
        <v>76</v>
      </c>
      <c r="AC43" s="3"/>
      <c r="AD43" s="31">
        <v>127</v>
      </c>
      <c r="AE43" s="31">
        <v>137</v>
      </c>
      <c r="AF43" s="31"/>
      <c r="AG43" s="31"/>
    </row>
    <row r="44" spans="1:33" ht="8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8"/>
      <c r="V44" s="8"/>
      <c r="W44" s="42"/>
      <c r="X44" s="42"/>
      <c r="Y44" s="8"/>
      <c r="Z44" s="8"/>
      <c r="AA44" s="3"/>
      <c r="AB44" s="2" t="s">
        <v>77</v>
      </c>
      <c r="AC44" s="3"/>
      <c r="AD44" s="31">
        <v>537</v>
      </c>
      <c r="AE44" s="31">
        <v>428</v>
      </c>
      <c r="AF44" s="31"/>
      <c r="AG44" s="31"/>
    </row>
    <row r="45" spans="21:33" ht="8.25">
      <c r="U45" s="4"/>
      <c r="V45" s="4"/>
      <c r="W45" s="5"/>
      <c r="X45" s="5"/>
      <c r="Y45" s="4"/>
      <c r="Z45" s="4"/>
      <c r="AA45" s="3"/>
      <c r="AB45" s="2" t="s">
        <v>78</v>
      </c>
      <c r="AC45" s="3"/>
      <c r="AD45">
        <v>2212</v>
      </c>
      <c r="AE45">
        <v>2181</v>
      </c>
      <c r="AF45" s="6"/>
      <c r="AG45" s="6"/>
    </row>
    <row r="46" spans="21:33" ht="8.25">
      <c r="U46" s="4"/>
      <c r="V46" s="4"/>
      <c r="W46" s="5"/>
      <c r="X46" s="5"/>
      <c r="Y46" s="4"/>
      <c r="Z46" s="4"/>
      <c r="AA46" s="3"/>
      <c r="AB46" s="2" t="s">
        <v>79</v>
      </c>
      <c r="AC46" s="3"/>
      <c r="AD46">
        <v>1113</v>
      </c>
      <c r="AE46">
        <v>1132</v>
      </c>
      <c r="AF46" s="6"/>
      <c r="AG46" s="6"/>
    </row>
    <row r="47" spans="21:33" ht="8.25">
      <c r="U47" s="4"/>
      <c r="V47" s="4"/>
      <c r="W47" s="5"/>
      <c r="X47" s="5"/>
      <c r="Y47" s="4"/>
      <c r="Z47" s="4"/>
      <c r="AA47" s="3"/>
      <c r="AB47" s="30" t="s">
        <v>80</v>
      </c>
      <c r="AC47" s="10"/>
      <c r="AD47" s="9">
        <v>113</v>
      </c>
      <c r="AE47" s="28">
        <v>113</v>
      </c>
      <c r="AF47" s="28"/>
      <c r="AG47" s="28"/>
    </row>
    <row r="48" spans="23:33" ht="8.25">
      <c r="W48" s="5"/>
      <c r="X48" s="5"/>
      <c r="AA48" s="3"/>
      <c r="AB48" s="9" t="s">
        <v>81</v>
      </c>
      <c r="AC48" s="10"/>
      <c r="AD48" s="43">
        <f>SUM(AD42:AD47)</f>
        <v>4554</v>
      </c>
      <c r="AE48" s="28">
        <f>SUM(AE42:AE47)</f>
        <v>4469</v>
      </c>
      <c r="AF48" s="28"/>
      <c r="AG48" s="28"/>
    </row>
    <row r="49" spans="23:33" ht="8.25">
      <c r="W49" s="5"/>
      <c r="X49" s="5"/>
      <c r="AA49" s="3"/>
      <c r="AB49" s="26" t="s">
        <v>82</v>
      </c>
      <c r="AC49" s="18"/>
      <c r="AD49" s="9">
        <v>43730</v>
      </c>
      <c r="AE49" s="9">
        <v>41173</v>
      </c>
      <c r="AF49" s="28"/>
      <c r="AG49" s="28"/>
    </row>
    <row r="50" spans="23:33" ht="8.25">
      <c r="W50" s="5"/>
      <c r="X50" s="5"/>
      <c r="AA50" s="2"/>
      <c r="AB50" s="2"/>
      <c r="AC50" s="2"/>
      <c r="AD50" s="2"/>
      <c r="AE50" s="2"/>
      <c r="AF50" s="6"/>
      <c r="AG50" s="6"/>
    </row>
    <row r="51" spans="27:33" ht="8.25">
      <c r="AA51" s="2"/>
      <c r="AB51" s="2"/>
      <c r="AC51" s="2"/>
      <c r="AD51" s="31"/>
      <c r="AE51" s="2"/>
      <c r="AF51" s="31"/>
      <c r="AG51" s="31"/>
    </row>
    <row r="52" spans="27:33" ht="8.25">
      <c r="AA52" s="2"/>
      <c r="AB52" s="2"/>
      <c r="AC52" s="2"/>
      <c r="AD52" s="31"/>
      <c r="AE52" s="31"/>
      <c r="AF52" s="31"/>
      <c r="AG52" s="31"/>
    </row>
    <row r="53" spans="30:33" ht="8.25">
      <c r="AD53" s="6"/>
      <c r="AE53" s="31"/>
      <c r="AF53" s="31"/>
      <c r="AG53" s="31"/>
    </row>
    <row r="54" spans="31:33" ht="8.25">
      <c r="AE54" s="6"/>
      <c r="AF54" s="31"/>
      <c r="AG54" s="31"/>
    </row>
    <row r="55" spans="32:33" ht="8.25">
      <c r="AF55" s="6"/>
      <c r="AG55" s="6"/>
    </row>
  </sheetData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6.199218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Ворона  </dc:creator>
  <cp:keywords/>
  <dc:description/>
  <cp:lastModifiedBy>NO NAME</cp:lastModifiedBy>
  <cp:lastPrinted>2000-08-27T13:02:05Z</cp:lastPrinted>
  <dcterms:created xsi:type="dcterms:W3CDTF">1999-05-27T07:43:43Z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